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825" windowHeight="12975" activeTab="2"/>
  </bookViews>
  <sheets>
    <sheet name="Sheet2" sheetId="2" r:id="rId1"/>
    <sheet name="Sheet3" sheetId="3" r:id="rId2"/>
    <sheet name="Sheet1" sheetId="1" r:id="rId3"/>
  </sheets>
  <definedNames>
    <definedName name="_xlnm._FilterDatabase" localSheetId="2" hidden="1">Sheet1!$A$1:$AE$1110</definedName>
  </definedName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<sst xmlns="http://schemas.openxmlformats.org/spreadsheetml/2006/main" count="30802" uniqueCount="8913">
  <si>
    <t>型号</t>
  </si>
  <si>
    <t>平均值项:优惠总金额</t>
  </si>
  <si>
    <t>100T50H</t>
  </si>
  <si>
    <t>100X7E</t>
  </si>
  <si>
    <t>50D4P-G1</t>
  </si>
  <si>
    <t>50P5S-F</t>
  </si>
  <si>
    <t>50P6S-F</t>
  </si>
  <si>
    <t>50S11K-F</t>
  </si>
  <si>
    <t>55A20D</t>
  </si>
  <si>
    <t>55A50Q</t>
  </si>
  <si>
    <t>55A52NH</t>
  </si>
  <si>
    <t>55D30QD</t>
  </si>
  <si>
    <t>55DP660H</t>
  </si>
  <si>
    <t>55JD700H</t>
  </si>
  <si>
    <t>55JD702F</t>
  </si>
  <si>
    <t>55M5E</t>
  </si>
  <si>
    <t>55S11-JN</t>
  </si>
  <si>
    <t>55T30H</t>
  </si>
  <si>
    <t>55V58F Pro</t>
  </si>
  <si>
    <t>65A20D</t>
  </si>
  <si>
    <t>65D30QD</t>
  </si>
  <si>
    <t>65D60QD</t>
  </si>
  <si>
    <t>65E3NH-PRO</t>
  </si>
  <si>
    <t>65E3Q</t>
  </si>
  <si>
    <t>65JD700H</t>
  </si>
  <si>
    <t>65N7L</t>
  </si>
  <si>
    <t>65N8L</t>
  </si>
  <si>
    <t>65P11H-JN</t>
  </si>
  <si>
    <t>65P11K-JN</t>
  </si>
  <si>
    <t>65S11-JN</t>
  </si>
  <si>
    <t>65S6E</t>
  </si>
  <si>
    <t>65T50H</t>
  </si>
  <si>
    <t>65V58F Pro</t>
  </si>
  <si>
    <t>65X6ES</t>
  </si>
  <si>
    <t>65Z9H-JN</t>
  </si>
  <si>
    <t>75A20D</t>
  </si>
  <si>
    <t>75A57N</t>
  </si>
  <si>
    <t>75A5QH</t>
  </si>
  <si>
    <t>75C12K</t>
  </si>
  <si>
    <t>75D30QD</t>
  </si>
  <si>
    <t>75D3KH</t>
  </si>
  <si>
    <t>75D50S</t>
  </si>
  <si>
    <t>75D60QD</t>
  </si>
  <si>
    <t>75D68S</t>
  </si>
  <si>
    <t>75E3Q</t>
  </si>
  <si>
    <t>75K10</t>
  </si>
  <si>
    <t>75K85</t>
  </si>
  <si>
    <t>75M7E</t>
  </si>
  <si>
    <t>75N7L</t>
  </si>
  <si>
    <t>75P11K</t>
  </si>
  <si>
    <t>75S11H-JN</t>
  </si>
  <si>
    <t>75S11K</t>
  </si>
  <si>
    <t>75S6E</t>
  </si>
  <si>
    <t>75T30H</t>
  </si>
  <si>
    <t>75T50H</t>
  </si>
  <si>
    <t>75X6ES</t>
  </si>
  <si>
    <t>75Z7H-JN</t>
  </si>
  <si>
    <t>85A51Q</t>
  </si>
  <si>
    <t>85D30QD</t>
  </si>
  <si>
    <t>85D50C</t>
  </si>
  <si>
    <t>85D60QD</t>
  </si>
  <si>
    <t>85D68S</t>
  </si>
  <si>
    <t>85P11K</t>
  </si>
  <si>
    <t>85P12K</t>
  </si>
  <si>
    <t>85Q10Air</t>
  </si>
  <si>
    <t>85S11K</t>
  </si>
  <si>
    <t>85S6E</t>
  </si>
  <si>
    <t>85T50H</t>
  </si>
  <si>
    <t>85Z600NF</t>
  </si>
  <si>
    <t>98D7H Pro</t>
  </si>
  <si>
    <t>98GA2</t>
  </si>
  <si>
    <t>98Z11K Pro</t>
  </si>
  <si>
    <t>BC/BD-100DT</t>
  </si>
  <si>
    <t>BC/BD-200GHTA</t>
  </si>
  <si>
    <t>BC/BD-203DTPS</t>
  </si>
  <si>
    <t>BC/BD-303GHPDZ</t>
  </si>
  <si>
    <t>BCD-193WGHC2E7AS</t>
  </si>
  <si>
    <t>BCD-200RCX</t>
  </si>
  <si>
    <t>BCD-217WGHC3E9S9</t>
  </si>
  <si>
    <t>BCD-220DT</t>
  </si>
  <si>
    <t>BCD-221DTCS</t>
  </si>
  <si>
    <t>BCD-226WGHC3E9XM</t>
  </si>
  <si>
    <t>BCD-251WGHC3E7AS</t>
  </si>
  <si>
    <t>BCD-342WLHFD9DGMU1</t>
  </si>
  <si>
    <t>BCD-343WLHFD9DSFU1</t>
  </si>
  <si>
    <t>BCD-351WLHD3E7SFU1</t>
  </si>
  <si>
    <t>BCD-367WP9BX</t>
  </si>
  <si>
    <t>BCD-401WPB</t>
  </si>
  <si>
    <t>BCD-406WLHTDEDSLU1</t>
  </si>
  <si>
    <t>BCD-412WLHFD5DSUU1</t>
  </si>
  <si>
    <t>BCD-413WGHFD1BSJU1</t>
  </si>
  <si>
    <t>BCD-418WP9B</t>
  </si>
  <si>
    <t>BCD-430WDG/B(X)星烁灰</t>
  </si>
  <si>
    <t>BCD-455WKPG/B晶韵</t>
  </si>
  <si>
    <t>BCD-456WP9B</t>
  </si>
  <si>
    <t>BCD-456WP9BX</t>
  </si>
  <si>
    <t>BCD-456WPSG/青墨岩</t>
  </si>
  <si>
    <t>BCD-458WP9B</t>
  </si>
  <si>
    <t>BCD-465WGHTDEDS9</t>
  </si>
  <si>
    <t>BCD-466WGHTDEDC9</t>
  </si>
  <si>
    <t>BCD-466WPFG/柳桦白</t>
  </si>
  <si>
    <t>BCD-467WGHTD5DSN</t>
  </si>
  <si>
    <t>BCD-468WGHTD5DSU</t>
  </si>
  <si>
    <t>BCD-470WGHTD5DS1</t>
  </si>
  <si>
    <t>BCD-475WGHTDB9GSU1</t>
  </si>
  <si>
    <t>BCD-475WGHTDEDRM</t>
  </si>
  <si>
    <t>BCD-476WGHTDB9W1U1</t>
  </si>
  <si>
    <t>BCD-477WGHTDEDGM</t>
  </si>
  <si>
    <t>BCD-477WGHTDEDSP</t>
  </si>
  <si>
    <t>BCD-478WGHTD5DB9</t>
  </si>
  <si>
    <t>BCD-482WDPG/B伯克利灰</t>
  </si>
  <si>
    <t>BCD-483WGHFDB9W1U1</t>
  </si>
  <si>
    <t>BCD-487WGCFDM4WKU1</t>
  </si>
  <si>
    <t>BCD-488WGHTDEDSH</t>
  </si>
  <si>
    <t>BCD-490WGHFDE5GDU1</t>
  </si>
  <si>
    <t>BCD-490WGHTDEDSD</t>
  </si>
  <si>
    <t>BCD-500WGHFDEDSWU1</t>
  </si>
  <si>
    <t>BCD-500WGHTDEDSWU1</t>
  </si>
  <si>
    <t>BCD-501WGHFD14GXU1</t>
  </si>
  <si>
    <t>BCD-501WGHTDB5X8U1</t>
  </si>
  <si>
    <t>BCD-502WGCFDM4G6U1</t>
  </si>
  <si>
    <t>BCD-502WP9CTZ</t>
  </si>
  <si>
    <t>BCD-505WGHTD1BY7U1</t>
  </si>
  <si>
    <t>BCD-506WGHTD14SJU1</t>
  </si>
  <si>
    <t>BCD-506WP9BTZ繁星灰</t>
  </si>
  <si>
    <t>BCD-507WP9BTZX</t>
  </si>
  <si>
    <t>BCD-508WMBI</t>
  </si>
  <si>
    <t>BCD-512WP9BX</t>
  </si>
  <si>
    <t>BCD-512WPSG/青墨岩</t>
  </si>
  <si>
    <t>BCD-515WGHFD1BY5U1</t>
  </si>
  <si>
    <t>BCD-515WGHFD1BY6U1</t>
  </si>
  <si>
    <t>BCD-518WGHTD1BGNU1</t>
  </si>
  <si>
    <t>BCD-518WLHSSEDSF</t>
  </si>
  <si>
    <t>BCD-519WGHTD1BGTU1</t>
  </si>
  <si>
    <t>BCD-520WGCFDM4WKU1</t>
  </si>
  <si>
    <t>BCD-522WSP9C</t>
  </si>
  <si>
    <t>BCD-532WPCX</t>
  </si>
  <si>
    <t>BCD-533WPC</t>
  </si>
  <si>
    <t>BCD-535WGNCL2SPBCA/典雅白</t>
  </si>
  <si>
    <t>BCD-536WKPCX灰</t>
  </si>
  <si>
    <t>BCD-537WGHSSEDSN</t>
  </si>
  <si>
    <t>BCD-538WGHSSE5SU</t>
  </si>
  <si>
    <t>BCD-538WGHSSEDB9</t>
  </si>
  <si>
    <t>BCD-538WGHSSEDBK</t>
  </si>
  <si>
    <t>BCD-538WGHSSEDBL</t>
  </si>
  <si>
    <t>BCD-539WGHSSE5SL</t>
  </si>
  <si>
    <t>BCD-540WGCTDMGZHU1(白)</t>
  </si>
  <si>
    <t>BCD-541WGHSSEDSD</t>
  </si>
  <si>
    <t>BCD-551WLHSS49XA</t>
  </si>
  <si>
    <t>BCD-560WP9BTZ</t>
  </si>
  <si>
    <t>BCD-618WKQG/B晶岩灰</t>
  </si>
  <si>
    <t>BCD-640WGCSSM7WNU1</t>
  </si>
  <si>
    <t>BD/BC-141NC</t>
  </si>
  <si>
    <t>BD/BC-201NC</t>
  </si>
  <si>
    <t>BD/BC-205C</t>
  </si>
  <si>
    <t>BD/BC-210WA</t>
  </si>
  <si>
    <t>BD/BC-301NC</t>
  </si>
  <si>
    <t>BD/BC518GD</t>
  </si>
  <si>
    <t>C1 D10L5ELU1</t>
  </si>
  <si>
    <t>CAP7225C30(81)U1套机</t>
  </si>
  <si>
    <t>CAS3516BAC(81)U1套机</t>
  </si>
  <si>
    <t>CAS3527D20(81)U1套机</t>
  </si>
  <si>
    <t>CE B10LKELBU1</t>
  </si>
  <si>
    <t>CE HB10LKELBU1</t>
  </si>
  <si>
    <t>CS200BF7KU1</t>
  </si>
  <si>
    <t>CS300BF7KU1</t>
  </si>
  <si>
    <t>D7EB100</t>
  </si>
  <si>
    <t>DSH-85ZE1</t>
  </si>
  <si>
    <t>E60-E2</t>
  </si>
  <si>
    <t>EB100B20Mate1</t>
  </si>
  <si>
    <t>EB120B53Pro3</t>
  </si>
  <si>
    <t>EC6001-DQ3新</t>
  </si>
  <si>
    <t>EC6001H-HY1新</t>
  </si>
  <si>
    <t>EC6001-JC1</t>
  </si>
  <si>
    <t>EC6002-DJ(U1)新</t>
  </si>
  <si>
    <t>EC6002H-DJproU1</t>
  </si>
  <si>
    <t>EC6003HD-BKCU1</t>
  </si>
  <si>
    <t>EC8001H-HY1新</t>
  </si>
  <si>
    <t>EC8001-MC3U1</t>
  </si>
  <si>
    <t>EG100BD88PLUS</t>
  </si>
  <si>
    <t>EG100HMAX29S</t>
  </si>
  <si>
    <t>EG100MATE32S</t>
  </si>
  <si>
    <t>EG100PRO51</t>
  </si>
  <si>
    <t>EG100PRO81U1</t>
  </si>
  <si>
    <t>EG100PRO86S</t>
  </si>
  <si>
    <t>EG100PRO89</t>
  </si>
  <si>
    <t>ES100B36Max5</t>
  </si>
  <si>
    <t>ES6002H-JC7U1</t>
  </si>
  <si>
    <t>ES60H-A5SA02U1</t>
  </si>
  <si>
    <t>ES60H-CK6(1)</t>
  </si>
  <si>
    <t>ES60H-D2</t>
  </si>
  <si>
    <t>ES60H-D2S</t>
  </si>
  <si>
    <t>ES60H-D3(1)U1</t>
  </si>
  <si>
    <t>ES60H-D3SU1</t>
  </si>
  <si>
    <t>ES60H-D3S新U1</t>
  </si>
  <si>
    <t>ES60H-E5A05U1</t>
  </si>
  <si>
    <t>ES60H-G5A02U1</t>
  </si>
  <si>
    <t>ES60H-MVP1C01U1</t>
  </si>
  <si>
    <t>ES60H-MVP3S02U1</t>
  </si>
  <si>
    <t>ES60H-N3AU1</t>
  </si>
  <si>
    <t>ES60H-Q3白</t>
  </si>
  <si>
    <t>ES80H-D2</t>
  </si>
  <si>
    <t>ES80H-D3(1)U1</t>
  </si>
  <si>
    <t>EWH-80HGVWi</t>
  </si>
  <si>
    <t>F30Q13-60</t>
  </si>
  <si>
    <t>F6022-ZK3S(HE) 电热 摩卡金 非智能</t>
  </si>
  <si>
    <t>F6033-UT8(HE)</t>
  </si>
  <si>
    <t>F6033-XW(HE) 电热 榭湖银</t>
  </si>
  <si>
    <t>FA401UM260-0ECGXHB8X10</t>
  </si>
  <si>
    <t>FA608PM8940-0EAEXHB8X10</t>
  </si>
  <si>
    <t>FA608UM260-0EAFXHB8X10</t>
  </si>
  <si>
    <t>FAC35V1Cb3H</t>
  </si>
  <si>
    <t>FAC35V1Cb5H(青山灰a)</t>
  </si>
  <si>
    <t>FAC35V1Cb7H(冰灰银a)</t>
  </si>
  <si>
    <t>FCD-311LHKPC</t>
  </si>
  <si>
    <t>FX608JMR14650-0EAFXHB8X10</t>
  </si>
  <si>
    <t>G100558BD12S</t>
  </si>
  <si>
    <t>G10078BD14LS</t>
  </si>
  <si>
    <t>G10090BD12S</t>
  </si>
  <si>
    <t>HB105DC59</t>
  </si>
  <si>
    <t>HB120DC16</t>
  </si>
  <si>
    <t>HP 14-em0352AU</t>
  </si>
  <si>
    <t>HP 15-fc0458AU</t>
  </si>
  <si>
    <t>HUAWEI MateBook D 14 2024 14" i5-13420H UMA 16GB SSD 1TB 深空灰 Linux</t>
  </si>
  <si>
    <t>HUAWEI MateBook D 14 2024 14" i5-13420H UMA 16GB SSD 512GB 皓月银 Linux</t>
  </si>
  <si>
    <t>HUR-120WL/N1DZBpG</t>
  </si>
  <si>
    <t>HUR-72WL/N1DZBp-1</t>
  </si>
  <si>
    <t>HUR-72WL/N2DZBp-1</t>
  </si>
  <si>
    <t>HUR-90WH/RDZBp</t>
  </si>
  <si>
    <t>HVR-140W/E4FZBp/T</t>
  </si>
  <si>
    <t>ICD-60T-JA2501</t>
  </si>
  <si>
    <t>Ins16-7640F-R3808L</t>
  </si>
  <si>
    <t>KF110/300-S2FE7U1</t>
  </si>
  <si>
    <t>KF200-M7U1</t>
  </si>
  <si>
    <t>KF200-P7U1</t>
  </si>
  <si>
    <t>KF75/200-AE7U1</t>
  </si>
  <si>
    <t>KFR-26GW/(26504)FNhAc-B1(含管) 顶(皓雪白) 天灿变频1</t>
  </si>
  <si>
    <t>KFR-26GW/(26549)FNhAc-B1(WIFI) 皓雪白 冷静王变频</t>
  </si>
  <si>
    <t>KFR-35GW/(35504)FNhAc-B1(含管) 顶(皓雪白) 天灿变频1</t>
  </si>
  <si>
    <t>KFR-35GW/(35504)FNhAf-B1(含管) 顶(皓雪白)</t>
  </si>
  <si>
    <t>KFR-35GW/(35504)FNhAg-B1(皓雪白) 舒恬</t>
  </si>
  <si>
    <t>KFR-35GW/(35509)FNhAc-B1(WIFI)(含管) 顶  星爽风变频</t>
  </si>
  <si>
    <t>KFR-35GW/(35518)FNhAa-B1(WIFI) 珊瑚玉 星梦变频</t>
  </si>
  <si>
    <t>KFR-35GW/(35523)FNhAa-B1 凉之爽变频</t>
  </si>
  <si>
    <t>KFR-35GW/(35529)FNhAb-B1(WIFI)(温馨白) Ai冷静王</t>
  </si>
  <si>
    <t>KFR-35GW/(35530)FNhAh-B1(含管)顶(月影白) 齐颂</t>
  </si>
  <si>
    <t>KFR-35GW/(35531)FNhAa-B1 暖阳白 天巧变频</t>
  </si>
  <si>
    <t>KFR-35GW/(35532)FNhAb-B1(GMWIFI)(皓雪白) 舒享风-Ⅱ变频</t>
  </si>
  <si>
    <t>KFR-35GW/(35545)FNhAa-B1(WIFI) 皓雪白 冷静享变频</t>
  </si>
  <si>
    <t>KFR-35GW/(35545)FNhAb-B1(WIFI) 珊瑚玉 明恬变频</t>
  </si>
  <si>
    <t>KFR-35GW/(35549)FNhAc-B1(WIFI) 皓雪白 冷静王变频</t>
  </si>
  <si>
    <t>KFR-35GW/(35558)FNhAa-B1(含管)顶(皓雪白) 悦省电</t>
  </si>
  <si>
    <t>KFR-35GW/(35560)FNhAa-B1(WIFI) (皓雪白) 冷静风变频</t>
  </si>
  <si>
    <t>KFR-35GW/(35562)FNhAa-B1(WIFI) 皓雪白 冷静王+变频</t>
  </si>
  <si>
    <t>KFR-35GW/(35564)FNhAh-B1(WIFI)(珊瑚玉) 凉之夏变频</t>
  </si>
  <si>
    <t>KFR-35GW/(35572)FNhAa-B1(WIFI)(含管) 顶(温馨白) 臻焕风变频</t>
  </si>
  <si>
    <t>KFR-35GW/(35578)FNhCc-B1(WIFI) 奢华金 金贝变频</t>
  </si>
  <si>
    <t>KFR-35GW/(35586)FNhAb-B1(WIFI) 格调米 时光锦变频</t>
  </si>
  <si>
    <t>KFR-35GW/(35586)FNhAc-B1(WIFI)(含管) 顶(季风灰)</t>
  </si>
  <si>
    <t>KFR-35GW/(35598)FNhAa-B1(WIFI)(温馨白)  凉之夏-Ⅱ变频</t>
  </si>
  <si>
    <t>KFR-35GW/(35598)FNhAc-B1(WIFI)(含管) 顶(温馨白)   星悦风变频1</t>
  </si>
  <si>
    <t>KFR-35GW/(35599)FNhBc-B1(WIFI) (皓雪白) 睡梦星变频</t>
  </si>
  <si>
    <t>KFR-35GW/01KBB81U1套机</t>
  </si>
  <si>
    <t>KFR-35GW/02FCC81XU1套机</t>
  </si>
  <si>
    <t>KFR-35GW/17EAB81U1套机</t>
  </si>
  <si>
    <t>KFR-35GW/A11</t>
  </si>
  <si>
    <t>KFR-35GW/A6HAA81U1(轻奢金)套机</t>
  </si>
  <si>
    <t>KFR-35GW/B0MCA81套机</t>
  </si>
  <si>
    <t>KFR-35GW/B1KTA81U1套机</t>
  </si>
  <si>
    <t>KFR-35GW/B3KHA81U1套机</t>
  </si>
  <si>
    <t>KFR-35GW/B700-1套机</t>
  </si>
  <si>
    <t>KFR-35GW/BpR3AED600(B1)</t>
  </si>
  <si>
    <t>KFR-35GW/BpR3AEG28(B1)</t>
  </si>
  <si>
    <t>KFR-35GW/BpR3AQF19(B1)</t>
  </si>
  <si>
    <t>KFR-35GW/BpR3AQG18(B1)</t>
  </si>
  <si>
    <t>KFR-35GW/BpR3AQG29(B1)</t>
  </si>
  <si>
    <t>KFR-35GW/BpR3AQJ18(B1)</t>
  </si>
  <si>
    <t>KFR-35GW/BpR3AQS1(B1)</t>
  </si>
  <si>
    <t>KFR-35GW/BpR3DQG701(B1)</t>
  </si>
  <si>
    <t>KFR-35GW/BpR3DQJ1(B1)</t>
  </si>
  <si>
    <t>KFR-35GW/C1DAC81VU1套机</t>
  </si>
  <si>
    <t>KFR-35GW/C200-1</t>
  </si>
  <si>
    <t>KFR-35GW/C200-1套机</t>
  </si>
  <si>
    <t>KFR-35GW/C2KEA81U1(羊脂玉)套机</t>
  </si>
  <si>
    <t>KFR-35GW/CA1月岩灰</t>
  </si>
  <si>
    <t>KFR-35GW/G100-1套机</t>
  </si>
  <si>
    <t>KFR-35GW/JH5K1FNhAaB1(含管) 顶 晶弘K1</t>
  </si>
  <si>
    <t>KFR-35GW/JV1Ga+B1</t>
  </si>
  <si>
    <t>KFR-35GW/M200-1套机</t>
  </si>
  <si>
    <t>KFR-35GW/M300-1套机</t>
  </si>
  <si>
    <t>KFR-35GW/M500-1套机</t>
  </si>
  <si>
    <t>KFR-35GW/PH1-1 极地白</t>
  </si>
  <si>
    <t>KFR-35GW/T200-1套机</t>
  </si>
  <si>
    <t>KFR-35GW/T500-1Pro套机</t>
  </si>
  <si>
    <t>KFR-35GW/ZDAYW1+R1</t>
  </si>
  <si>
    <t>KFR-35W/BpC351-FT1(LDV)</t>
  </si>
  <si>
    <t>KFR-48GW/E1-1套机</t>
  </si>
  <si>
    <t>KFR-50GW/(50526)FNhCa-B1(WIFI)(含管) 顶(珊瑚玉) U铂变频</t>
  </si>
  <si>
    <t>KFR-50GW/(50557)FNhAa-B1(WIFI) 凉之源变频</t>
  </si>
  <si>
    <t>KFR-50GW/(50571)FNhAb-B1JY01</t>
  </si>
  <si>
    <t>KFR-50GW/18MEA81U1套机</t>
  </si>
  <si>
    <t>KFR-50GW/BpR3AQM600(B1)</t>
  </si>
  <si>
    <t>KFR-50GW/BpR3ZAQKa(B1)</t>
  </si>
  <si>
    <t>KFR-50LW/JH5K1FNhAaB1(含管) 顶 晶弘K1</t>
  </si>
  <si>
    <t>KFR-72GW/(72557)FNhAa-B1(WIFI) 凉之源变频</t>
  </si>
  <si>
    <t>KFR-72LW/(72504)FNhAc-B1(含管) 顶(皓雪白)  天灿变频1</t>
  </si>
  <si>
    <t>KFR-72LW/(72520)FNhAb-B1(WIFI)(含管) 顶(铂金白) 冷静王+变频</t>
  </si>
  <si>
    <t>KFR-72LW/(72527)FNhAa-B1(WIFI)(含管)顶(皓雪白) 悦省电</t>
  </si>
  <si>
    <t>KFR-72LW/(72565)FNhAc-B1(WIFI)(皓雪白) 天巧变频</t>
  </si>
  <si>
    <t>KFR-72LW/(72583)FNhAb-B1(WIFI) 金秋白 冷静王变频</t>
  </si>
  <si>
    <t>KFR-72LW/(72598)FNhAa-B1(WIFI)(含管) 顶(皓雪白) 凉之夏</t>
  </si>
  <si>
    <t>KFR-72LW/A2KDB81U1套机</t>
  </si>
  <si>
    <t>KFR-72LW/BpR3DQG600(B1)</t>
  </si>
  <si>
    <t>KFR-72LW/BPR3GQA600(B1)</t>
  </si>
  <si>
    <t>KFR-72LW/FA1-1(T) 雪青蓝</t>
  </si>
  <si>
    <t>KFR-72LW/JH5K1FNhAaB1(含管) 顶 晶弘K1</t>
  </si>
  <si>
    <t>KFR-72LW/ZDTTW2+R1</t>
  </si>
  <si>
    <t>Lecoo N175L 2Intel125H32G1T-11（Lecoo Air16 U5-125H）</t>
  </si>
  <si>
    <t>Lecoo 酷3101513420H16G512GB-11</t>
  </si>
  <si>
    <t>Legion R9000P ADR10BKER932G1TB11C-1</t>
  </si>
  <si>
    <t>Legion Y7000 IRX10BKEI714650HX16G51211C</t>
  </si>
  <si>
    <t>Legion Y7000P IRX10BKEI714650HX16G1TB11C</t>
  </si>
  <si>
    <t>Legion Y7000P IRX10BKEI914900HX16G1TB11C-1</t>
  </si>
  <si>
    <t>MateBook 14 2024 14.2" Intel Ultra 5 125H 16GB 1TB 皓月银 Linux</t>
  </si>
  <si>
    <t>MateBook 14 2024 14.2" Intel Ultra 5 125H 16GB 1TB 深空灰 Linux</t>
  </si>
  <si>
    <t>MateBook D 16   i5 16GB+1T 皓月银</t>
  </si>
  <si>
    <t>MateBook D 16 2024 16" i5 皓月银 Linux</t>
  </si>
  <si>
    <t>MateBook D 16 2024 16" i5 深空灰 Linux</t>
  </si>
  <si>
    <t>MB100S3DT 波轮 金属钛</t>
  </si>
  <si>
    <t>MS100-BZ286U1</t>
  </si>
  <si>
    <t>MS100-BZ578H</t>
  </si>
  <si>
    <t>NBLN TB 16 G6+ IMH ULT7 32G 1T 11C</t>
  </si>
  <si>
    <t>OMEN 16-am0000TX</t>
  </si>
  <si>
    <t>OMEN 16-am0004TX</t>
  </si>
  <si>
    <t>Pavilion Plus 14-ew1151TU</t>
  </si>
  <si>
    <t>QA85QN70FAJXXZ</t>
  </si>
  <si>
    <t>RF12WPdF/NhP-N1JY01 清享风变频</t>
  </si>
  <si>
    <t>RZW60C7N</t>
  </si>
  <si>
    <t>S1SG100BN</t>
  </si>
  <si>
    <t>S1SG100DN</t>
  </si>
  <si>
    <t>SXTD300LCJW/N-1(配KFRS-5.0JPdRe/NaB-1) 润之恋</t>
  </si>
  <si>
    <t>TB100PM09DT 波轮 金属钛</t>
  </si>
  <si>
    <t>TD100V23PRO</t>
  </si>
  <si>
    <t>TD10Q5 滚筒洗干一体机 瑾瑜蓝</t>
  </si>
  <si>
    <t>TD12M30T</t>
  </si>
  <si>
    <t>TG10M66Z</t>
  </si>
  <si>
    <t>TG10V628T</t>
  </si>
  <si>
    <t>WD100M2</t>
  </si>
  <si>
    <t>WGJ552010W</t>
  </si>
  <si>
    <t>WV20W</t>
  </si>
  <si>
    <t>XHQG012MJ403</t>
  </si>
  <si>
    <t>XQB100-8QM2</t>
  </si>
  <si>
    <t>XQB100-BA608</t>
  </si>
  <si>
    <t>XQB100-BS618</t>
  </si>
  <si>
    <t>XQB100-BSE659</t>
  </si>
  <si>
    <t>XQB100-BZ20B0</t>
  </si>
  <si>
    <t>XQB100-BZ216J</t>
  </si>
  <si>
    <t>XQB100-BZ629</t>
  </si>
  <si>
    <t>XQB100-M1J3R</t>
  </si>
  <si>
    <t>XQB100-U15S</t>
  </si>
  <si>
    <t>XQB100-Z10A0</t>
  </si>
  <si>
    <t>XQB100-Z10B1</t>
  </si>
  <si>
    <t>XQB100-Z10L2</t>
  </si>
  <si>
    <t>XQB100-Z619</t>
  </si>
  <si>
    <t>XQB100-Z629</t>
  </si>
  <si>
    <t>XQB110-BS57B</t>
  </si>
  <si>
    <t>XQB110-BZ27A2</t>
  </si>
  <si>
    <t>XQB120-BA20A0</t>
  </si>
  <si>
    <t>XQB120-BA608</t>
  </si>
  <si>
    <t>XQB120-BSE35DU1</t>
  </si>
  <si>
    <t>XQB120-BSE639</t>
  </si>
  <si>
    <t>XQB120-BZ20C0</t>
  </si>
  <si>
    <t>XQB120-BZ20L0</t>
  </si>
  <si>
    <t>XQB120-BZ20L1</t>
  </si>
  <si>
    <t>XQB120-Q358</t>
  </si>
  <si>
    <t>XQB130-BS57A2</t>
  </si>
  <si>
    <t>XQB130-BS57B</t>
  </si>
  <si>
    <t>XQB130-BZ27A2</t>
  </si>
  <si>
    <t>XQB80-M608</t>
  </si>
  <si>
    <t>XQB80-Z10D0</t>
  </si>
  <si>
    <t>XQG100-600H</t>
  </si>
  <si>
    <t>XQG100-606H</t>
  </si>
  <si>
    <t>XQG100-608H</t>
  </si>
  <si>
    <t>XQG100-B12206</t>
  </si>
  <si>
    <t>XQG100-B1401Ea1 玄青灰</t>
  </si>
  <si>
    <t>XQG100-B306</t>
  </si>
  <si>
    <t>XQG100-BD12366</t>
  </si>
  <si>
    <t>XQG100-BD14326L</t>
  </si>
  <si>
    <t>XQG100-BD14356L</t>
  </si>
  <si>
    <t>XQG100-BD37L</t>
  </si>
  <si>
    <t>XQG100-BD38A1</t>
  </si>
  <si>
    <t>XQG100-BD38H1</t>
  </si>
  <si>
    <t>XQG100-BDE518S</t>
  </si>
  <si>
    <t>XQG100-BE37B</t>
  </si>
  <si>
    <t>XQG100-BLDE566B</t>
  </si>
  <si>
    <t>XQG100-BLDE566WU1</t>
  </si>
  <si>
    <t>XQG100-BLDE582HU1</t>
  </si>
  <si>
    <t>XQG100-BLEU78A7U1</t>
  </si>
  <si>
    <t>XQG100-E176</t>
  </si>
  <si>
    <t>XQG100-E18P</t>
  </si>
  <si>
    <t>XQG100-E31K</t>
  </si>
  <si>
    <t>XQG100-H606H</t>
  </si>
  <si>
    <t>XQG100-H608H</t>
  </si>
  <si>
    <t>XQG100-HBE37B</t>
  </si>
  <si>
    <t>XQG100-LD518S</t>
  </si>
  <si>
    <t>XQG100-LD58A1</t>
  </si>
  <si>
    <t>XQG100-LEU58A2U1</t>
  </si>
  <si>
    <t>XQG110-L58E1</t>
  </si>
  <si>
    <t>XQG120-E226</t>
  </si>
  <si>
    <t>XQG120-HLE58A2U1</t>
  </si>
  <si>
    <t>XQG120-LDE520H</t>
  </si>
  <si>
    <t>XQG120-LE51C2U1</t>
  </si>
  <si>
    <t>XQG120-LE58BU1</t>
  </si>
  <si>
    <t>XQG130-LDE518S</t>
  </si>
  <si>
    <t>XQS100-BE656J</t>
  </si>
  <si>
    <t>XQS100-BE658</t>
  </si>
  <si>
    <t>XQS100-BE659</t>
  </si>
  <si>
    <t>XQS100-BE77L</t>
  </si>
  <si>
    <t>XQS100-BZ558SH</t>
  </si>
  <si>
    <t>Y2AB100</t>
  </si>
  <si>
    <t>Y43F</t>
  </si>
  <si>
    <t>YOGA Air 14 IMH9SSXULT732G1TB11C</t>
  </si>
  <si>
    <t>斗战者 N176A 2R98940HX16G1T5060G</t>
  </si>
  <si>
    <t>格力KFR-35GW/(35563)FNhAd-B1 JY01 清柔风变频</t>
  </si>
  <si>
    <t>格力KFR-46GW/(46518)FNhAa-B1(WIFI) 珊瑚玉 星梦变频</t>
  </si>
  <si>
    <t>格力KFR-72GW/(72521)FNhAb-B1(WIFI) 皓雪白 U雅变频</t>
  </si>
  <si>
    <t>格力KFR-72GW/(72571)FNhAb-B1JY01 清巧风变频</t>
  </si>
  <si>
    <t>格力KFR-72LW/(72509)FNhAb-B1(WIFI) 奶茶玉 凉之爽变频</t>
  </si>
  <si>
    <t>格力KFR-72TW/(72550)FNhCaf-B1 天井机变频</t>
  </si>
  <si>
    <t>华为智慧屏 S6 65英寸</t>
  </si>
  <si>
    <t>华为智慧屏 S6 75英寸</t>
  </si>
  <si>
    <t>华为智慧屏 S6 Pro 85英寸</t>
  </si>
  <si>
    <t>惠普HP 15-fr0660TU(TPN-Q286/A类)</t>
  </si>
  <si>
    <t>惠普OMEN 16-am0003TX(TPN-Q304)</t>
  </si>
  <si>
    <t>惠普OmniBook 7 14-fr0051TU(TPN-Q307)</t>
  </si>
  <si>
    <t>惠普OmniBook 7 14-fs0021TU(TPN-Q307)</t>
  </si>
  <si>
    <t>惠普OmniBook 7 14-fs0026TU(TPN-Q307)</t>
  </si>
  <si>
    <t>惠普Victus 15-fa2346TX(TPN-Q278)</t>
  </si>
  <si>
    <t>联想小新Pro16 Ultra5-225H 32G 1T 2.8K OLED 120Hz 1100nits</t>
  </si>
  <si>
    <t>美的 冰箱 BCD-550WKGPZM(E) 墨兰灰-隐秀</t>
  </si>
  <si>
    <t>美的 冰箱BCD-465WSGPM 极地白</t>
  </si>
  <si>
    <t>小新 15c AHP10GRXR716G51211C</t>
  </si>
  <si>
    <t>小新14C R7-8745H/16G/512G/集显/金属灰</t>
  </si>
  <si>
    <t xml:space="preserve">小新16C R7-8745H/16G/512G/集显/金属灰 </t>
  </si>
  <si>
    <t>小新Pro 16 IAH10GRXULTRA532G1TB11C</t>
  </si>
  <si>
    <t>小新Pro 16 IAH10GRXULTRA932G1TB11C</t>
  </si>
  <si>
    <t>小新台式电脑-07IAU i51235U8G512W-11Q</t>
  </si>
  <si>
    <t>(空白)</t>
  </si>
  <si>
    <t>总计</t>
  </si>
  <si>
    <t>平均值项:发票金额</t>
  </si>
  <si>
    <t>发票代码</t>
  </si>
  <si>
    <t>发票号码</t>
  </si>
  <si>
    <t>签购单外部订单号</t>
  </si>
  <si>
    <t>发票类型</t>
  </si>
  <si>
    <t>发票校验码</t>
  </si>
  <si>
    <t>销售方纳税人识别号</t>
  </si>
  <si>
    <t>发票金额</t>
  </si>
  <si>
    <t>核销交易优惠后金额(交易金额-优惠总金额)</t>
  </si>
  <si>
    <t>核销交易优惠前金额(交易金额)</t>
  </si>
  <si>
    <t>优惠总金额</t>
  </si>
  <si>
    <t>SN码</t>
  </si>
  <si>
    <t>商品条码</t>
  </si>
  <si>
    <t>开票日期</t>
  </si>
  <si>
    <t>交易时间</t>
  </si>
  <si>
    <t>发票上传时间</t>
  </si>
  <si>
    <t>发票更新时间</t>
  </si>
  <si>
    <t>市</t>
  </si>
  <si>
    <t>区县</t>
  </si>
  <si>
    <t>商户号</t>
  </si>
  <si>
    <t>终端号</t>
  </si>
  <si>
    <t>品类</t>
  </si>
  <si>
    <t>能耗等级</t>
  </si>
  <si>
    <t>品牌</t>
  </si>
  <si>
    <t>结算账户(国密)</t>
  </si>
  <si>
    <t>结算账户名</t>
  </si>
  <si>
    <t>银行名称</t>
  </si>
  <si>
    <t>银行行号</t>
  </si>
  <si>
    <t>商品平均金额</t>
  </si>
  <si>
    <t>商品金额/平均价</t>
  </si>
  <si>
    <t>备注</t>
  </si>
  <si>
    <t>均价比</t>
  </si>
  <si>
    <t>26362000000237183946</t>
  </si>
  <si>
    <t>0020260118134251007661791</t>
  </si>
  <si>
    <t>数电普票</t>
  </si>
  <si>
    <t>91360202MABNQWRJ4Q</t>
  </si>
  <si>
    <t>942</t>
  </si>
  <si>
    <t>800.7</t>
  </si>
  <si>
    <t>141.3</t>
  </si>
  <si>
    <t>CBAML200000CZRCTC0S8</t>
  </si>
  <si>
    <t>6901570002675</t>
  </si>
  <si>
    <t>20260209</t>
  </si>
  <si>
    <t>2026/1/18 13:43</t>
  </si>
  <si>
    <t>2026/3/7 12:23</t>
  </si>
  <si>
    <t>2026/3/9 14:28</t>
  </si>
  <si>
    <t>景德镇市</t>
  </si>
  <si>
    <t>昌江区</t>
  </si>
  <si>
    <t>89836025722017X</t>
  </si>
  <si>
    <t>5Q009801</t>
  </si>
  <si>
    <t>洗衣机</t>
  </si>
  <si>
    <t>一级能效</t>
  </si>
  <si>
    <t>海尔</t>
  </si>
  <si>
    <t>310289100000049744</t>
  </si>
  <si>
    <t>景德镇创锦商贸有限公司</t>
  </si>
  <si>
    <t>景德镇农村商业银行股份有限公司高新支行</t>
  </si>
  <si>
    <t>402422000318</t>
  </si>
  <si>
    <t>1331.7932921810698</t>
  </si>
  <si>
    <t>26362000000313254511</t>
  </si>
  <si>
    <t>0020260118142737002849601</t>
  </si>
  <si>
    <t>92360202MA38702B0U</t>
  </si>
  <si>
    <t>1764</t>
  </si>
  <si>
    <t>1499.4</t>
  </si>
  <si>
    <t>264.6</t>
  </si>
  <si>
    <t>CEACFK00001PKR6PJW01</t>
  </si>
  <si>
    <t>6921081504789</t>
  </si>
  <si>
    <t>20260227</t>
  </si>
  <si>
    <t>2026/1/18 14:28</t>
  </si>
  <si>
    <t>2026/2/27 10:54</t>
  </si>
  <si>
    <t>2026/3/6 14:49</t>
  </si>
  <si>
    <t>浮梁县</t>
  </si>
  <si>
    <t>89836025722016J</t>
  </si>
  <si>
    <t>5Q007201</t>
  </si>
  <si>
    <t>14324601040010773</t>
  </si>
  <si>
    <t>昌江区史俊杰家电经营部</t>
  </si>
  <si>
    <t>中国农业银行股份有限公司景德镇昌江支行</t>
  </si>
  <si>
    <t>103422032518</t>
  </si>
  <si>
    <t>3184.578125</t>
  </si>
  <si>
    <t>26362000000237037051</t>
  </si>
  <si>
    <t>0020260123132120005207567</t>
  </si>
  <si>
    <t>1000</t>
  </si>
  <si>
    <t>850</t>
  </si>
  <si>
    <t>150</t>
  </si>
  <si>
    <t>CBAML200000CUR6DSCUW</t>
  </si>
  <si>
    <t>2026/1/23 13:21</t>
  </si>
  <si>
    <t>2026/3/7 11:50</t>
  </si>
  <si>
    <t>26362000000324050431</t>
  </si>
  <si>
    <t>0020260227101433001203096</t>
  </si>
  <si>
    <t>91360200561094553K</t>
  </si>
  <si>
    <t>2400</t>
  </si>
  <si>
    <t>2040</t>
  </si>
  <si>
    <t>360</t>
  </si>
  <si>
    <t>4S1695C265988</t>
  </si>
  <si>
    <t>6941783846567</t>
  </si>
  <si>
    <t>20260228</t>
  </si>
  <si>
    <t>2026/2/27 10:15</t>
  </si>
  <si>
    <t>2026/3/7 16:47</t>
  </si>
  <si>
    <t>2026/3/9 14:23</t>
  </si>
  <si>
    <t>珠山区</t>
  </si>
  <si>
    <t>898360200000917</t>
  </si>
  <si>
    <t>B37JUEW5</t>
  </si>
  <si>
    <t>空调</t>
  </si>
  <si>
    <t>格力</t>
  </si>
  <si>
    <r>
      <t>KFR-35GW/(35504)FNhAf-B1(</t>
    </r>
    <r>
      <rPr>
        <sz val="11"/>
        <color rgb="FFFF0000"/>
        <rFont val="宋体"/>
        <charset val="134"/>
      </rPr>
      <t>含管</t>
    </r>
    <r>
      <rPr>
        <sz val="11"/>
        <color rgb="FFFF0000"/>
        <rFont val="Calibri"/>
        <charset val="134"/>
      </rPr>
      <t xml:space="preserve">) </t>
    </r>
    <r>
      <rPr>
        <sz val="11"/>
        <color rgb="FFFF0000"/>
        <rFont val="宋体"/>
        <charset val="134"/>
      </rPr>
      <t>顶</t>
    </r>
    <r>
      <rPr>
        <sz val="11"/>
        <color rgb="FFFF0000"/>
        <rFont val="Calibri"/>
        <charset val="134"/>
      </rPr>
      <t>(</t>
    </r>
    <r>
      <rPr>
        <sz val="11"/>
        <color rgb="FFFF0000"/>
        <rFont val="宋体"/>
        <charset val="134"/>
      </rPr>
      <t>皓雪白</t>
    </r>
    <r>
      <rPr>
        <sz val="11"/>
        <color rgb="FFFF0000"/>
        <rFont val="Calibri"/>
        <charset val="134"/>
      </rPr>
      <t>)</t>
    </r>
  </si>
  <si>
    <t>14323501040002294</t>
  </si>
  <si>
    <t>景德镇昌飞实业有限公司</t>
  </si>
  <si>
    <t>中国农业银行股份有限公司景德镇明星支行</t>
  </si>
  <si>
    <t>103422032358</t>
  </si>
  <si>
    <t>3141.961581448393</t>
  </si>
  <si>
    <t>26362000000048543661</t>
  </si>
  <si>
    <t>0020260110100422000200924</t>
  </si>
  <si>
    <t>91360203MACUGALP9J</t>
  </si>
  <si>
    <t>1029</t>
  </si>
  <si>
    <t>874.65</t>
  </si>
  <si>
    <t>154.35</t>
  </si>
  <si>
    <t>PZK2544Q1038664Y1XX1</t>
  </si>
  <si>
    <t>6921611571786</t>
  </si>
  <si>
    <t>20260110</t>
  </si>
  <si>
    <t>2026/1/10 10:05</t>
  </si>
  <si>
    <t>2026/3/3 11:40</t>
  </si>
  <si>
    <t>2026/3/9 10:00</t>
  </si>
  <si>
    <t>898360257220159</t>
  </si>
  <si>
    <t>50902701</t>
  </si>
  <si>
    <t>电视机</t>
  </si>
  <si>
    <t>康佳</t>
  </si>
  <si>
    <t>14323101040024255</t>
  </si>
  <si>
    <t>江西四评零售连锁有限公司景德镇市分公司</t>
  </si>
  <si>
    <t>中国农业银行股份有限公司景德镇珠山支行</t>
  </si>
  <si>
    <t>103422032315</t>
  </si>
  <si>
    <t>1361.5987654320988</t>
  </si>
  <si>
    <t>26362000000331914946</t>
  </si>
  <si>
    <t>0020260209191433005041401</t>
  </si>
  <si>
    <t>91360222MA7BU26A99</t>
  </si>
  <si>
    <t>2822.35</t>
  </si>
  <si>
    <t>2399</t>
  </si>
  <si>
    <t>423.35</t>
  </si>
  <si>
    <t>511310A1814A2231170453</t>
  </si>
  <si>
    <t>6936286931582</t>
  </si>
  <si>
    <t>20260301</t>
  </si>
  <si>
    <t>2026/2/9 19:14</t>
  </si>
  <si>
    <t>2026/3/2 14:56</t>
  </si>
  <si>
    <t>2026/3/9 9:38</t>
  </si>
  <si>
    <t>89836025722014T</t>
  </si>
  <si>
    <t>A2F71A96</t>
  </si>
  <si>
    <t>冰箱</t>
  </si>
  <si>
    <t>美的</t>
  </si>
  <si>
    <r>
      <t>美的</t>
    </r>
    <r>
      <rPr>
        <sz val="11"/>
        <color rgb="FFFF0000"/>
        <rFont val="Calibri"/>
        <charset val="134"/>
      </rPr>
      <t xml:space="preserve"> </t>
    </r>
    <r>
      <rPr>
        <sz val="11"/>
        <color rgb="FFFF0000"/>
        <rFont val="宋体"/>
        <charset val="134"/>
      </rPr>
      <t>冰箱</t>
    </r>
    <r>
      <rPr>
        <sz val="11"/>
        <color rgb="FFFF0000"/>
        <rFont val="Calibri"/>
        <charset val="134"/>
      </rPr>
      <t xml:space="preserve">BCD-465WSGPM </t>
    </r>
    <r>
      <rPr>
        <sz val="11"/>
        <color rgb="FFFF0000"/>
        <rFont val="宋体"/>
        <charset val="134"/>
      </rPr>
      <t>极地白</t>
    </r>
  </si>
  <si>
    <t>36050110071500001340</t>
  </si>
  <si>
    <t>浮梁县宏鑫电器有限公司</t>
  </si>
  <si>
    <t>中国建设银行股份有限公司浮梁支行</t>
  </si>
  <si>
    <t>105422000156</t>
  </si>
  <si>
    <t>4221.490000000001</t>
  </si>
  <si>
    <t>26362000000321433981</t>
  </si>
  <si>
    <t>0020260215153624017796764</t>
  </si>
  <si>
    <t>92360222L496304017</t>
  </si>
  <si>
    <t>3199</t>
  </si>
  <si>
    <t>2719.15</t>
  </si>
  <si>
    <t>479.85</t>
  </si>
  <si>
    <t>CEACFL00001PPRC1LA3R</t>
  </si>
  <si>
    <t>6921081504970</t>
  </si>
  <si>
    <t>2026/2/15 15:40</t>
  </si>
  <si>
    <t>2026/3/1 10:45</t>
  </si>
  <si>
    <t>2026/3/6 17:43</t>
  </si>
  <si>
    <t>89836025722016F</t>
  </si>
  <si>
    <t>5Q006901</t>
  </si>
  <si>
    <t>320149100000040075</t>
  </si>
  <si>
    <t>浮梁县鹅湖影视家电中心</t>
  </si>
  <si>
    <t>景德镇农村商业银行股份有限公司浮梁支行</t>
  </si>
  <si>
    <t>402422200356</t>
  </si>
  <si>
    <t>4314.65749636099</t>
  </si>
  <si>
    <t>26362000000087673201</t>
  </si>
  <si>
    <t>0020260105171601003927910</t>
  </si>
  <si>
    <t>91360202MA37PCM24X</t>
  </si>
  <si>
    <t>2705</t>
  </si>
  <si>
    <t>2299.25</t>
  </si>
  <si>
    <t>405.75</t>
  </si>
  <si>
    <t>BC115V0000005RAMFL9K</t>
  </si>
  <si>
    <t>6901018082900</t>
  </si>
  <si>
    <t>20260117</t>
  </si>
  <si>
    <t>2026/1/5 17:19</t>
  </si>
  <si>
    <t>2026/3/5 14:12</t>
  </si>
  <si>
    <t>2026/3/9 11:51</t>
  </si>
  <si>
    <t>89836025722014W</t>
  </si>
  <si>
    <t>50901101</t>
  </si>
  <si>
    <t>227040100100070396</t>
  </si>
  <si>
    <t>景德镇市泰旭家电有限公司</t>
  </si>
  <si>
    <t>九江银行股份有限公司珠山支行</t>
  </si>
  <si>
    <t>313422042041</t>
  </si>
  <si>
    <t>3942.034518307856</t>
  </si>
  <si>
    <t>26362000000332881336</t>
  </si>
  <si>
    <t>0020260209143508004331572</t>
  </si>
  <si>
    <t>1411</t>
  </si>
  <si>
    <t>1199.35</t>
  </si>
  <si>
    <t>211.65</t>
  </si>
  <si>
    <t>CBAMMC00000PDS1RRK6X</t>
  </si>
  <si>
    <t>6901570003740</t>
  </si>
  <si>
    <t>2026/2/9 14:40</t>
  </si>
  <si>
    <t>2026/3/2 17:18</t>
  </si>
  <si>
    <t>2026/3/9 9:33</t>
  </si>
  <si>
    <t>1833.2027027027027</t>
  </si>
  <si>
    <t>26362000000263474821</t>
  </si>
  <si>
    <t>0020260124104119003661605</t>
  </si>
  <si>
    <t>3882</t>
  </si>
  <si>
    <t>3299.7</t>
  </si>
  <si>
    <t>582.3</t>
  </si>
  <si>
    <t>GK0H8800500L8R8DVU3G</t>
  </si>
  <si>
    <t>6941467364905</t>
  </si>
  <si>
    <t>20260212</t>
  </si>
  <si>
    <t>2026/1/24 10:41</t>
  </si>
  <si>
    <t>2026/3/5 17:53</t>
  </si>
  <si>
    <t>2026/3/9 11:19</t>
  </si>
  <si>
    <t>热水器</t>
  </si>
  <si>
    <t>5459.06045751634</t>
  </si>
  <si>
    <t>26362000000307284616</t>
  </si>
  <si>
    <t>0020260208121840001386864</t>
  </si>
  <si>
    <t>92360202MAD9H7GX2L</t>
  </si>
  <si>
    <t>1300</t>
  </si>
  <si>
    <t>1105</t>
  </si>
  <si>
    <t>195</t>
  </si>
  <si>
    <t>CBAML100000CYRCGZK67</t>
  </si>
  <si>
    <t>6901570002576</t>
  </si>
  <si>
    <t>20260226</t>
  </si>
  <si>
    <t>2026/2/8 12:19</t>
  </si>
  <si>
    <t>2026/2/26 15:24</t>
  </si>
  <si>
    <t>2026/3/6 11:42</t>
  </si>
  <si>
    <t>898360207973180</t>
  </si>
  <si>
    <t>LD2WKGP8</t>
  </si>
  <si>
    <t>14324701040018691</t>
  </si>
  <si>
    <t>昌江区木兰家电经营部（个体工商户）</t>
  </si>
  <si>
    <t>1542.1857771664374</t>
  </si>
  <si>
    <t>26362000000324927856</t>
  </si>
  <si>
    <t>0020260227173157009661014</t>
  </si>
  <si>
    <t>3000</t>
  </si>
  <si>
    <t>2550</t>
  </si>
  <si>
    <t>450</t>
  </si>
  <si>
    <t>4W5285G174652</t>
  </si>
  <si>
    <t>6941783830818</t>
  </si>
  <si>
    <t>2026/2/27 17:32</t>
  </si>
  <si>
    <t>2026/3/7 16:34</t>
  </si>
  <si>
    <r>
      <t>KFR-35GW/(35598)FNhAa-B1(WIFI)(</t>
    </r>
    <r>
      <rPr>
        <sz val="11"/>
        <color rgb="FFFF0000"/>
        <rFont val="宋体"/>
        <charset val="134"/>
      </rPr>
      <t>温馨白</t>
    </r>
    <r>
      <rPr>
        <sz val="11"/>
        <color rgb="FFFF0000"/>
        <rFont val="Calibri"/>
        <charset val="134"/>
      </rPr>
      <t xml:space="preserve">)  </t>
    </r>
    <r>
      <rPr>
        <sz val="11"/>
        <color rgb="FFFF0000"/>
        <rFont val="宋体"/>
        <charset val="134"/>
      </rPr>
      <t>凉之夏</t>
    </r>
    <r>
      <rPr>
        <sz val="11"/>
        <color rgb="FFFF0000"/>
        <rFont val="Calibri"/>
        <charset val="134"/>
      </rPr>
      <t>-</t>
    </r>
    <r>
      <rPr>
        <sz val="11"/>
        <color rgb="FFFF0000"/>
        <rFont val="宋体"/>
        <charset val="134"/>
      </rPr>
      <t>Ⅱ变频</t>
    </r>
  </si>
  <si>
    <t>3508.372152035853</t>
  </si>
  <si>
    <t>26362000000040557256</t>
  </si>
  <si>
    <t>0020260108201751000139513</t>
  </si>
  <si>
    <t>2599</t>
  </si>
  <si>
    <t>2209.15</t>
  </si>
  <si>
    <t>389.85</t>
  </si>
  <si>
    <t>4Y0415G092344</t>
  </si>
  <si>
    <t>20260108</t>
  </si>
  <si>
    <t>2026/1/8 20:18</t>
  </si>
  <si>
    <t>2026/3/3 19:59</t>
  </si>
  <si>
    <t>2026/3/9 9:51</t>
  </si>
  <si>
    <t>50902702</t>
  </si>
  <si>
    <t>26362000000263027716</t>
  </si>
  <si>
    <t>0020260204094556002521989</t>
  </si>
  <si>
    <t>2800</t>
  </si>
  <si>
    <t>2380</t>
  </si>
  <si>
    <t>420</t>
  </si>
  <si>
    <t>BC115V0000005RAMUXFU</t>
  </si>
  <si>
    <t>2026/2/4 9:46</t>
  </si>
  <si>
    <t>2026/3/5 17:34</t>
  </si>
  <si>
    <t>2026/3/9 11:29</t>
  </si>
  <si>
    <t>26362000000264936901</t>
  </si>
  <si>
    <t>0020260121133335004975761</t>
  </si>
  <si>
    <t>1199</t>
  </si>
  <si>
    <t>1019.15</t>
  </si>
  <si>
    <t>179.85</t>
  </si>
  <si>
    <t>CEACG800000PPRCNHH0S</t>
  </si>
  <si>
    <t>6921081508602</t>
  </si>
  <si>
    <t>2026/1/21 13:33</t>
  </si>
  <si>
    <t>2026/3/4 18:14</t>
  </si>
  <si>
    <t>2026/3/9 10:08</t>
  </si>
  <si>
    <t>1489.4458598726114</t>
  </si>
  <si>
    <t>26362000000064502041</t>
  </si>
  <si>
    <t>0020260113150536004915973</t>
  </si>
  <si>
    <t>1500</t>
  </si>
  <si>
    <t>1275</t>
  </si>
  <si>
    <t>225</t>
  </si>
  <si>
    <t>CBAMMC00000PDRCDQ7R5</t>
  </si>
  <si>
    <t>20260113</t>
  </si>
  <si>
    <t>2026/1/13 15:11</t>
  </si>
  <si>
    <t>2026/3/2 16:30</t>
  </si>
  <si>
    <t>2026/3/9 9:34</t>
  </si>
  <si>
    <t>26362000000126687736</t>
  </si>
  <si>
    <t>0020260124140646000417729</t>
  </si>
  <si>
    <t>2699</t>
  </si>
  <si>
    <t>2294.15</t>
  </si>
  <si>
    <t>404.85</t>
  </si>
  <si>
    <t>4Y0415G103359</t>
  </si>
  <si>
    <t>20260124</t>
  </si>
  <si>
    <t>2026/1/24 14:07</t>
  </si>
  <si>
    <t>2026/3/3 16:45</t>
  </si>
  <si>
    <t>2026/3/9 9:53</t>
  </si>
  <si>
    <t>26362000000046523461</t>
  </si>
  <si>
    <t>0020260104132713003052636</t>
  </si>
  <si>
    <t>913602815736057360</t>
  </si>
  <si>
    <t>2980</t>
  </si>
  <si>
    <t>2533</t>
  </si>
  <si>
    <t>447</t>
  </si>
  <si>
    <t>4X9635B052243</t>
  </si>
  <si>
    <t>6941783845737</t>
  </si>
  <si>
    <t>20260109</t>
  </si>
  <si>
    <t>2026/1/4 13:27</t>
  </si>
  <si>
    <t>2026/3/7 19:09</t>
  </si>
  <si>
    <t>2026/3/9 14:00</t>
  </si>
  <si>
    <t>乐平市</t>
  </si>
  <si>
    <t>89836025722014G</t>
  </si>
  <si>
    <t>50898601</t>
  </si>
  <si>
    <t>14329201040000398</t>
  </si>
  <si>
    <t>乐平市四平家电有限责任公司</t>
  </si>
  <si>
    <t>中国农业银行乐平市西门支行</t>
  </si>
  <si>
    <t>103422132818</t>
  </si>
  <si>
    <t>3438.7003713768117</t>
  </si>
  <si>
    <t>26362000000045619051</t>
  </si>
  <si>
    <t>0020260104113009004728201</t>
  </si>
  <si>
    <t>4X9635B051870</t>
  </si>
  <si>
    <t>2026/1/4 11:31</t>
  </si>
  <si>
    <t>2026/3/7 19:05</t>
  </si>
  <si>
    <t>26362000000087233026</t>
  </si>
  <si>
    <t>0020260117125453003183838</t>
  </si>
  <si>
    <t>2706</t>
  </si>
  <si>
    <t>2300.1</t>
  </si>
  <si>
    <t>405.9</t>
  </si>
  <si>
    <t>4Y0415G081730</t>
  </si>
  <si>
    <t>2026/1/17 12:55</t>
  </si>
  <si>
    <t>2026/3/3 18:31</t>
  </si>
  <si>
    <t>2026/3/9 9:52</t>
  </si>
  <si>
    <t>26362000000059453416</t>
  </si>
  <si>
    <t>0020260102153827016013594</t>
  </si>
  <si>
    <t>1412</t>
  </si>
  <si>
    <t>1200.2</t>
  </si>
  <si>
    <t>211.8</t>
  </si>
  <si>
    <t>111101011278869025BS001895</t>
  </si>
  <si>
    <t>6921732889883</t>
  </si>
  <si>
    <t>20260112</t>
  </si>
  <si>
    <t>2026/1/2 15:38</t>
  </si>
  <si>
    <t>2026/2/26 15:35</t>
  </si>
  <si>
    <t>TCL</t>
  </si>
  <si>
    <t>1697.4449806949806</t>
  </si>
  <si>
    <t>26362000000057903916</t>
  </si>
  <si>
    <t>0020260111220449000000348</t>
  </si>
  <si>
    <t>2650</t>
  </si>
  <si>
    <t>2252.5</t>
  </si>
  <si>
    <t>397.5</t>
  </si>
  <si>
    <t>HCL905662110003J01170022</t>
  </si>
  <si>
    <t>6907778960946</t>
  </si>
  <si>
    <t>2026/1/11 22:05</t>
  </si>
  <si>
    <t>2026/2/28 19:47</t>
  </si>
  <si>
    <t>2026/3/6 14:56</t>
  </si>
  <si>
    <t>长虹</t>
  </si>
  <si>
    <t>3416.039774872912</t>
  </si>
  <si>
    <t>26362000000333678031</t>
  </si>
  <si>
    <t>0020260111173438007065774</t>
  </si>
  <si>
    <t>1529</t>
  </si>
  <si>
    <t>1299.65</t>
  </si>
  <si>
    <t>229.35</t>
  </si>
  <si>
    <t>CBAMMC00000PDRCDDR41</t>
  </si>
  <si>
    <t>2026/1/11 17:34</t>
  </si>
  <si>
    <t>2026/3/2 17:00</t>
  </si>
  <si>
    <t>26362000000315676666</t>
  </si>
  <si>
    <t>0020260227095455002414022</t>
  </si>
  <si>
    <t>650</t>
  </si>
  <si>
    <t>552.5</t>
  </si>
  <si>
    <t>97.5</t>
  </si>
  <si>
    <t>GA0SZW00Q02G8RC9XM5P</t>
  </si>
  <si>
    <t>6941467360723</t>
  </si>
  <si>
    <t>2026/2/27 9:56</t>
  </si>
  <si>
    <t>2026/3/5 10:35</t>
  </si>
  <si>
    <t>2026/3/9 11:55</t>
  </si>
  <si>
    <t>2GFL3LUR</t>
  </si>
  <si>
    <t>948.0393442622951</t>
  </si>
  <si>
    <t>26362000000373259116</t>
  </si>
  <si>
    <t>0020260302150754006271961</t>
  </si>
  <si>
    <t>1420</t>
  </si>
  <si>
    <t>1207</t>
  </si>
  <si>
    <t>213</t>
  </si>
  <si>
    <t>CBAML100000CES1PZG0L</t>
  </si>
  <si>
    <t>20260306</t>
  </si>
  <si>
    <t>2026/3/2 15:08</t>
  </si>
  <si>
    <t>2026/3/6 15:16</t>
  </si>
  <si>
    <t>2026/3/9 14:11</t>
  </si>
  <si>
    <t>26362000000331527076</t>
  </si>
  <si>
    <t>0020260129184442002105820</t>
  </si>
  <si>
    <t>2352.9</t>
  </si>
  <si>
    <t>1999.97</t>
  </si>
  <si>
    <t>352.93</t>
  </si>
  <si>
    <t>CE0JKQ0010007R6PJZYR</t>
  </si>
  <si>
    <t>6921081595718</t>
  </si>
  <si>
    <t>2026/1/29 18:45</t>
  </si>
  <si>
    <t>2026/3/3 14:36</t>
  </si>
  <si>
    <t>2026/3/9 9:58</t>
  </si>
  <si>
    <t>2929.1558508158505</t>
  </si>
  <si>
    <t>26362000000125959681</t>
  </si>
  <si>
    <t>0020260124100358000272515</t>
  </si>
  <si>
    <t>1995</t>
  </si>
  <si>
    <t>1695.75</t>
  </si>
  <si>
    <t>299.25</t>
  </si>
  <si>
    <t>GA0UKV000003URCJMZX5</t>
  </si>
  <si>
    <t>6941467380066</t>
  </si>
  <si>
    <t>2026/1/24 10:05</t>
  </si>
  <si>
    <t>2026/3/2 11:49</t>
  </si>
  <si>
    <t>2026/3/9 9:41</t>
  </si>
  <si>
    <t>26362000000287354386</t>
  </si>
  <si>
    <t>0020260127151240005347853</t>
  </si>
  <si>
    <t>92360281MA3631QL4Y</t>
  </si>
  <si>
    <t>2920</t>
  </si>
  <si>
    <t>2482</t>
  </si>
  <si>
    <t>438</t>
  </si>
  <si>
    <t>015551002508221831</t>
  </si>
  <si>
    <t>6971165789304</t>
  </si>
  <si>
    <t>20260223</t>
  </si>
  <si>
    <t>2026/1/27 15:14</t>
  </si>
  <si>
    <t>2026/2/24 17:28</t>
  </si>
  <si>
    <t>2026/2/26 17:28</t>
  </si>
  <si>
    <t>89836025722015S</t>
  </si>
  <si>
    <t>5Q003801</t>
  </si>
  <si>
    <t>奥克斯</t>
  </si>
  <si>
    <t>14325901040001205</t>
  </si>
  <si>
    <t>乐平市双田金燕家电商场</t>
  </si>
  <si>
    <t>中国农业银行股份有限公司乐平市支行</t>
  </si>
  <si>
    <t>3584.6301337987197</t>
  </si>
  <si>
    <t>26362000000319840216</t>
  </si>
  <si>
    <t>0020260227141407001550445</t>
  </si>
  <si>
    <t>92360281MA36B4JF25</t>
  </si>
  <si>
    <t>3765</t>
  </si>
  <si>
    <t>3200.25</t>
  </si>
  <si>
    <t>564.75</t>
  </si>
  <si>
    <t>5CD5468LVC</t>
  </si>
  <si>
    <t>199251070068</t>
  </si>
  <si>
    <t>2026/2/27 14:14</t>
  </si>
  <si>
    <t>2026/3/1 9:29</t>
  </si>
  <si>
    <t>2026/3/9 14:43</t>
  </si>
  <si>
    <t>89836025732016H</t>
  </si>
  <si>
    <t>5Q018701</t>
  </si>
  <si>
    <t>电脑</t>
  </si>
  <si>
    <t>惠普</t>
  </si>
  <si>
    <t>330029100000048511</t>
  </si>
  <si>
    <t>乐平市鑫浩鹏电脑服务部</t>
  </si>
  <si>
    <t>景德镇农村商业银行股份有限公司乐平支行</t>
  </si>
  <si>
    <t>402422100013</t>
  </si>
  <si>
    <t>3758.289408866995</t>
  </si>
  <si>
    <t>26362000000360333061</t>
  </si>
  <si>
    <t>0020260302140557000346626</t>
  </si>
  <si>
    <t>1058</t>
  </si>
  <si>
    <t>899.3</t>
  </si>
  <si>
    <t>158.7</t>
  </si>
  <si>
    <t>GA0SZE008030URAGRA35</t>
  </si>
  <si>
    <t>6932290394269</t>
  </si>
  <si>
    <t>20260304</t>
  </si>
  <si>
    <t>2026/3/2 14:06</t>
  </si>
  <si>
    <t>2026/3/5 18:39</t>
  </si>
  <si>
    <t>2026/3/9 11:15</t>
  </si>
  <si>
    <t>50900501</t>
  </si>
  <si>
    <t>1232.776059957174</t>
  </si>
  <si>
    <t>26362000000360043021</t>
  </si>
  <si>
    <t>0020260228133833007179274</t>
  </si>
  <si>
    <t>1058.8</t>
  </si>
  <si>
    <t>899.98</t>
  </si>
  <si>
    <t>158.82</t>
  </si>
  <si>
    <t>GA0SZE008030UR49Z7SF</t>
  </si>
  <si>
    <t>2026/2/28 13:39</t>
  </si>
  <si>
    <t>2026/3/5 17:04</t>
  </si>
  <si>
    <t>2026/3/9 11:46</t>
  </si>
  <si>
    <t>26362000000319636291</t>
  </si>
  <si>
    <t>0020260226130344004019768</t>
  </si>
  <si>
    <t>92360281MA39DDBH64</t>
  </si>
  <si>
    <t>3500</t>
  </si>
  <si>
    <t>2975</t>
  </si>
  <si>
    <t>525</t>
  </si>
  <si>
    <t>1TE7508TCNTB9A8ESGJ0969</t>
  </si>
  <si>
    <t>6942351494357</t>
  </si>
  <si>
    <t>2026/2/26 13:04</t>
  </si>
  <si>
    <t>2026/2/27 20:31</t>
  </si>
  <si>
    <t>2026/3/6 13:57</t>
  </si>
  <si>
    <t>898360208729423</t>
  </si>
  <si>
    <t>JLP9XV67</t>
  </si>
  <si>
    <t>海信</t>
  </si>
  <si>
    <t>14320401040004239</t>
  </si>
  <si>
    <t>乐平市涌山余彩乐全网通旗舰店</t>
  </si>
  <si>
    <t>4269.842775665399</t>
  </si>
  <si>
    <t>26362000000242570806</t>
  </si>
  <si>
    <t>0020260209172605009390073</t>
  </si>
  <si>
    <t>868</t>
  </si>
  <si>
    <t>737.8</t>
  </si>
  <si>
    <t>130.2</t>
  </si>
  <si>
    <t>GA0SZQ00N00G8RAMWT74</t>
  </si>
  <si>
    <t>6941467356306</t>
  </si>
  <si>
    <t>2026/2/9 17:26</t>
  </si>
  <si>
    <t>2026/3/3 18:03</t>
  </si>
  <si>
    <t>1117.6704552352046</t>
  </si>
  <si>
    <t>26364000000010184251</t>
  </si>
  <si>
    <t>0020260211164228006573582</t>
  </si>
  <si>
    <t>92360281MAEBQ6334X</t>
  </si>
  <si>
    <t>2999</t>
  </si>
  <si>
    <t>2549.15</t>
  </si>
  <si>
    <t>449.85</t>
  </si>
  <si>
    <t>BC115H0010005RCWWNXL</t>
  </si>
  <si>
    <t>6901018088179</t>
  </si>
  <si>
    <t>2026/2/11 16:42</t>
  </si>
  <si>
    <t>2026/2/28 16:38</t>
  </si>
  <si>
    <t>2026/3/6 15:02</t>
  </si>
  <si>
    <t>898360208560381</t>
  </si>
  <si>
    <t>JTJPE8WS</t>
  </si>
  <si>
    <t>36050162025100001561</t>
  </si>
  <si>
    <t>乐平市慧仪电器经营部(个体工商户)</t>
  </si>
  <si>
    <t>中国建设银行股份有限公司乐平西街支行</t>
  </si>
  <si>
    <t>105422100018</t>
  </si>
  <si>
    <t>3856.3954105809803</t>
  </si>
  <si>
    <t>26362000000237028621</t>
  </si>
  <si>
    <t>0020260115122220000991237</t>
  </si>
  <si>
    <t>3059</t>
  </si>
  <si>
    <t>2600.15</t>
  </si>
  <si>
    <t>458.85</t>
  </si>
  <si>
    <t>BH04FB00200QBQBGQX0N</t>
  </si>
  <si>
    <t>6901018088254</t>
  </si>
  <si>
    <t>2026/1/15 12:22</t>
  </si>
  <si>
    <t>2026/3/7 11:27</t>
  </si>
  <si>
    <t>3898.2791591320074</t>
  </si>
  <si>
    <t>26362000000296406091</t>
  </si>
  <si>
    <t>0020260126142637001187263</t>
  </si>
  <si>
    <t>91360281309106559A</t>
  </si>
  <si>
    <t>2799</t>
  </si>
  <si>
    <t>2379.15</t>
  </si>
  <si>
    <t>419.85</t>
  </si>
  <si>
    <t>4Y0415G109245</t>
  </si>
  <si>
    <t>20260225</t>
  </si>
  <si>
    <t>2026/1/26 14:34</t>
  </si>
  <si>
    <t>2026/2/26 15:44</t>
  </si>
  <si>
    <t>2026/3/6 11:40</t>
  </si>
  <si>
    <t>89836025722014H</t>
  </si>
  <si>
    <t>50898701</t>
  </si>
  <si>
    <t>36001657010052509379</t>
  </si>
  <si>
    <t>乐平市永昌商贸有限公司</t>
  </si>
  <si>
    <t>中国建设银行股份有限公司乐平支行</t>
  </si>
  <si>
    <t>105422100000</t>
  </si>
  <si>
    <t>26362000000054842626</t>
  </si>
  <si>
    <t>0020260111163516003704123</t>
  </si>
  <si>
    <t>3099</t>
  </si>
  <si>
    <t>2634.15</t>
  </si>
  <si>
    <t>464.85</t>
  </si>
  <si>
    <t>4X9635B051948</t>
  </si>
  <si>
    <t>2026/1/11 16:36</t>
  </si>
  <si>
    <t>2026/3/3 19:49</t>
  </si>
  <si>
    <t>26362000000351163411</t>
  </si>
  <si>
    <t>0020260128212214003304599</t>
  </si>
  <si>
    <t>2299</t>
  </si>
  <si>
    <t>1954.15</t>
  </si>
  <si>
    <t>344.85</t>
  </si>
  <si>
    <t>11110101127238L125BR006ABC</t>
  </si>
  <si>
    <t>6921732894320</t>
  </si>
  <si>
    <t>20260303</t>
  </si>
  <si>
    <t>2026/1/28 21:22</t>
  </si>
  <si>
    <t>2026/3/3 18:11</t>
  </si>
  <si>
    <t>3272.783468244085</t>
  </si>
  <si>
    <t>26362000000164798521</t>
  </si>
  <si>
    <t>0020260129182345001205633</t>
  </si>
  <si>
    <t>11110101127238L125BQ00211W</t>
  </si>
  <si>
    <t>20260129</t>
  </si>
  <si>
    <t>2026/1/29 18:24</t>
  </si>
  <si>
    <t>2026/3/3 16:47</t>
  </si>
  <si>
    <t>26362000000125621416</t>
  </si>
  <si>
    <t>0020260123142838002432498</t>
  </si>
  <si>
    <t>1749</t>
  </si>
  <si>
    <t>1486.65</t>
  </si>
  <si>
    <t>262.35</t>
  </si>
  <si>
    <t>D7A903975800X005100203T1</t>
  </si>
  <si>
    <t>6937555210070</t>
  </si>
  <si>
    <t>2026/1/23 14:29</t>
  </si>
  <si>
    <t>2026/3/3 13:37</t>
  </si>
  <si>
    <t>2026/3/9 9:59</t>
  </si>
  <si>
    <t>2444.5383771929824</t>
  </si>
  <si>
    <t>26362000000005962771</t>
  </si>
  <si>
    <t>0020260101175124017404590</t>
  </si>
  <si>
    <t>5412</t>
  </si>
  <si>
    <t>4600.2</t>
  </si>
  <si>
    <t>811.8</t>
  </si>
  <si>
    <t>1TE858LTCNEB018EP560456</t>
  </si>
  <si>
    <t>6942351494647</t>
  </si>
  <si>
    <t>20260103</t>
  </si>
  <si>
    <t>2026/1/1 17:51</t>
  </si>
  <si>
    <t>2026/2/26 10:36</t>
  </si>
  <si>
    <t>2026/3/6 13:53</t>
  </si>
  <si>
    <t>6382.350588235295</t>
  </si>
  <si>
    <t>26362000000314550661</t>
  </si>
  <si>
    <t>0020260121172116004798938</t>
  </si>
  <si>
    <t>2639</t>
  </si>
  <si>
    <t>2243.15</t>
  </si>
  <si>
    <t>395.85</t>
  </si>
  <si>
    <t>CEAAJX00600PMR8FJ8FP</t>
  </si>
  <si>
    <t>6921081598757</t>
  </si>
  <si>
    <t>2026/1/21 17:21</t>
  </si>
  <si>
    <t>2026/3/5 13:03</t>
  </si>
  <si>
    <t>2026/3/9 11:52</t>
  </si>
  <si>
    <t>2884.913551401869</t>
  </si>
  <si>
    <t>26362000000380894686</t>
  </si>
  <si>
    <t>0020260221165940006530421</t>
  </si>
  <si>
    <t>91360222MAE0WCAH2G</t>
  </si>
  <si>
    <t>1729</t>
  </si>
  <si>
    <t>1469.65</t>
  </si>
  <si>
    <t>259.35</t>
  </si>
  <si>
    <t>CBAMM700000CMR99UHFG</t>
  </si>
  <si>
    <t>6901570003399</t>
  </si>
  <si>
    <t>20260307</t>
  </si>
  <si>
    <t>2026/2/21 17:00</t>
  </si>
  <si>
    <t>2026/3/7 20:54</t>
  </si>
  <si>
    <t>2026/3/9 13:58</t>
  </si>
  <si>
    <t>89836025722018X</t>
  </si>
  <si>
    <t>5Q016401</t>
  </si>
  <si>
    <t>36050110071500002461</t>
  </si>
  <si>
    <t>浮梁县兴鑫家电营销有限公司</t>
  </si>
  <si>
    <t>1942.8544776119404</t>
  </si>
  <si>
    <t>26362000000070643506</t>
  </si>
  <si>
    <t>0020260114163040001480519</t>
  </si>
  <si>
    <t>5288</t>
  </si>
  <si>
    <t>4494.8</t>
  </si>
  <si>
    <t>793.2</t>
  </si>
  <si>
    <t>4V50151104812</t>
  </si>
  <si>
    <t>6941783812463</t>
  </si>
  <si>
    <t>20260114</t>
  </si>
  <si>
    <t>2026/1/14 16:31</t>
  </si>
  <si>
    <t>2026/3/6 9:35</t>
  </si>
  <si>
    <t>2026/3/9 14:21</t>
  </si>
  <si>
    <t>6318.570330514988</t>
  </si>
  <si>
    <t>26362000000304637461</t>
  </si>
  <si>
    <t>0020260102201212000332874</t>
  </si>
  <si>
    <t>92360222MA37T57PX2</t>
  </si>
  <si>
    <t>1483</t>
  </si>
  <si>
    <t>1260.55</t>
  </si>
  <si>
    <t>222.45</t>
  </si>
  <si>
    <t>CB0N3300200CZR18ARVB</t>
  </si>
  <si>
    <t>6901570001296</t>
  </si>
  <si>
    <t>2026/1/2 20:12</t>
  </si>
  <si>
    <t>2026/3/2 16:33</t>
  </si>
  <si>
    <t>89836025722016Z</t>
  </si>
  <si>
    <t>55888801</t>
  </si>
  <si>
    <t>14326101040028279</t>
  </si>
  <si>
    <t>浮梁县剑鑫家电中心</t>
  </si>
  <si>
    <t>中国农业银行股份有限公司浮梁县支行</t>
  </si>
  <si>
    <t>103422232619</t>
  </si>
  <si>
    <t>1715.960264997088</t>
  </si>
  <si>
    <t>26362000000027124411</t>
  </si>
  <si>
    <t>0020260106174729004910019</t>
  </si>
  <si>
    <t>5300</t>
  </si>
  <si>
    <t>4505</t>
  </si>
  <si>
    <t>795</t>
  </si>
  <si>
    <t>4V50141048176</t>
  </si>
  <si>
    <t>20260106</t>
  </si>
  <si>
    <t>2026/1/6 17:47</t>
  </si>
  <si>
    <t>2026/3/5 16:40</t>
  </si>
  <si>
    <t>26362000000004476241</t>
  </si>
  <si>
    <t>0020260103105312003455519</t>
  </si>
  <si>
    <t>1599</t>
  </si>
  <si>
    <t>1359.15</t>
  </si>
  <si>
    <t>239.85</t>
  </si>
  <si>
    <t>CBAMMC00000PDRCKJ7X2</t>
  </si>
  <si>
    <t>2026/1/3 10:54</t>
  </si>
  <si>
    <t>2026/3/1 16:43</t>
  </si>
  <si>
    <t>2026/3/6 17:30</t>
  </si>
  <si>
    <t>26362000000005383861</t>
  </si>
  <si>
    <t>0020260103145952004795185</t>
  </si>
  <si>
    <t>CBAMMC00000PDRCKJCM0</t>
  </si>
  <si>
    <t>2026/1/3 15:00</t>
  </si>
  <si>
    <t>2026/3/4 20:27</t>
  </si>
  <si>
    <t>2026/3/9 10:05</t>
  </si>
  <si>
    <t>26362000000346559986</t>
  </si>
  <si>
    <t>0020260109103217002731609</t>
  </si>
  <si>
    <t>1400</t>
  </si>
  <si>
    <t>1190</t>
  </si>
  <si>
    <t>210</t>
  </si>
  <si>
    <t>CEACG600000CJR5TPSXC</t>
  </si>
  <si>
    <t>6921081508169</t>
  </si>
  <si>
    <t>2026/1/9 10:35</t>
  </si>
  <si>
    <t>2026/3/4 14:09</t>
  </si>
  <si>
    <t>2026/3/9 10:23</t>
  </si>
  <si>
    <t>1628.4459102902374</t>
  </si>
  <si>
    <t>26362000000265518976</t>
  </si>
  <si>
    <t>0020260120144308002153044</t>
  </si>
  <si>
    <t>1299</t>
  </si>
  <si>
    <t>1104.15</t>
  </si>
  <si>
    <t>194.85</t>
  </si>
  <si>
    <t>CEACG800000CJRBEM5N8</t>
  </si>
  <si>
    <t>2026/1/20 14:43</t>
  </si>
  <si>
    <t>2026/3/4 18:17</t>
  </si>
  <si>
    <t>26362000000239057116</t>
  </si>
  <si>
    <t>0020260131142848003047655</t>
  </si>
  <si>
    <t>91360281MACKPW3T7H</t>
  </si>
  <si>
    <t>3300</t>
  </si>
  <si>
    <t>2805</t>
  </si>
  <si>
    <t>495</t>
  </si>
  <si>
    <t>1TE75F6TCNLB048FRG22822</t>
  </si>
  <si>
    <t>6942351496030</t>
  </si>
  <si>
    <t>2026/1/31 14:29</t>
  </si>
  <si>
    <t>2026/3/4 19:02</t>
  </si>
  <si>
    <t>2026/3/9 10:07</t>
  </si>
  <si>
    <t>89836025722014E</t>
  </si>
  <si>
    <t>50898401</t>
  </si>
  <si>
    <t>14328201040006172</t>
  </si>
  <si>
    <t>江西四评零售连锁有限公司乐平分公司</t>
  </si>
  <si>
    <t>3246.065268065268</t>
  </si>
  <si>
    <t>26362000000041384956</t>
  </si>
  <si>
    <t>0020260104115113005831704</t>
  </si>
  <si>
    <t>4699</t>
  </si>
  <si>
    <t>3994.15</t>
  </si>
  <si>
    <t>704.85</t>
  </si>
  <si>
    <t>AAC6G100000X0R92WW0S</t>
  </si>
  <si>
    <t>6932063820308</t>
  </si>
  <si>
    <t>2026/1/4 11:58</t>
  </si>
  <si>
    <t>2026/3/4 10:07</t>
  </si>
  <si>
    <t>2026/3/9 10:28</t>
  </si>
  <si>
    <t>5188.125431186202</t>
  </si>
  <si>
    <t>26364000000010701436</t>
  </si>
  <si>
    <t>0020260126123423001664651</t>
  </si>
  <si>
    <t>3100</t>
  </si>
  <si>
    <t>2635</t>
  </si>
  <si>
    <t>465</t>
  </si>
  <si>
    <t>BC115H0010005R8BA4M6</t>
  </si>
  <si>
    <t>2026/1/26 12:35</t>
  </si>
  <si>
    <t>2026/2/26 16:18</t>
  </si>
  <si>
    <t>2026/3/6 11:39</t>
  </si>
  <si>
    <t>26362000000348906706</t>
  </si>
  <si>
    <t>0020260301151839010073424</t>
  </si>
  <si>
    <t>91360202MAD4AM1L7T</t>
  </si>
  <si>
    <t>5648</t>
  </si>
  <si>
    <t>4800.8</t>
  </si>
  <si>
    <t>847.2</t>
  </si>
  <si>
    <t>1TE8575TCNCB028FQG10223</t>
  </si>
  <si>
    <t>6942351495767</t>
  </si>
  <si>
    <t>2026/3/1 15:19</t>
  </si>
  <si>
    <t>2026/3/3 14:44</t>
  </si>
  <si>
    <t>89836025722015J</t>
  </si>
  <si>
    <t>5Q002301</t>
  </si>
  <si>
    <t>14321101040032268</t>
  </si>
  <si>
    <t>江西省海讯伟烨商贸有限公司</t>
  </si>
  <si>
    <t>中国农业银行股份有限公司景德镇陶瓷支行</t>
  </si>
  <si>
    <t>103422032116</t>
  </si>
  <si>
    <t>7801.704918032787</t>
  </si>
  <si>
    <t>26362000000332265796</t>
  </si>
  <si>
    <t>0020260130105619004091492</t>
  </si>
  <si>
    <t>2705.8</t>
  </si>
  <si>
    <t>2299.93</t>
  </si>
  <si>
    <t>405.87</t>
  </si>
  <si>
    <t>BC11FC00000B7RC8S6KC</t>
  </si>
  <si>
    <t>6901018086380</t>
  </si>
  <si>
    <t>2026/1/30 10:56</t>
  </si>
  <si>
    <t>2026/3/3 14:30</t>
  </si>
  <si>
    <t>3193.091379310345</t>
  </si>
  <si>
    <t>26362000000358264486</t>
  </si>
  <si>
    <t>0020260118105041003499446</t>
  </si>
  <si>
    <t>91360200054448943H</t>
  </si>
  <si>
    <t>5200</t>
  </si>
  <si>
    <t>4420</t>
  </si>
  <si>
    <t>780</t>
  </si>
  <si>
    <t>663385G010440</t>
  </si>
  <si>
    <t>6941783844624</t>
  </si>
  <si>
    <t>2026/1/18 11:07</t>
  </si>
  <si>
    <t>2026/3/5 15:44</t>
  </si>
  <si>
    <t>2026/3/9 11:48</t>
  </si>
  <si>
    <t>89836025722015L</t>
  </si>
  <si>
    <t>5Q003201</t>
  </si>
  <si>
    <t>203720818520</t>
  </si>
  <si>
    <t>景德镇市鸿日暖通工程有限责任公司</t>
  </si>
  <si>
    <t>中国银行股份有限公司景德镇市昌南支行</t>
  </si>
  <si>
    <t>104422074734</t>
  </si>
  <si>
    <t>5824.128507295174</t>
  </si>
  <si>
    <t>26362000000265085491</t>
  </si>
  <si>
    <t>0020260123132439005341530</t>
  </si>
  <si>
    <t>2109</t>
  </si>
  <si>
    <t>1792.65</t>
  </si>
  <si>
    <t>316.35</t>
  </si>
  <si>
    <t>CBAMN300000PBRAMHL2S</t>
  </si>
  <si>
    <t>6901570003405</t>
  </si>
  <si>
    <t>2026/1/23 13:25</t>
  </si>
  <si>
    <t>2026/3/4 18:04</t>
  </si>
  <si>
    <t>2121.277</t>
  </si>
  <si>
    <t>26362000000324067411</t>
  </si>
  <si>
    <t>0020260227170324006190825</t>
  </si>
  <si>
    <t>2600</t>
  </si>
  <si>
    <t>2210</t>
  </si>
  <si>
    <t>390</t>
  </si>
  <si>
    <t>4Y0415G108971</t>
  </si>
  <si>
    <t>6941783804857</t>
  </si>
  <si>
    <t>2026/2/27 17:07</t>
  </si>
  <si>
    <t>2026/3/7 16:42</t>
  </si>
  <si>
    <t>2983.8861958301977</t>
  </si>
  <si>
    <t>26362000000357996586</t>
  </si>
  <si>
    <t>0020260106102626000856714</t>
  </si>
  <si>
    <t>2900</t>
  </si>
  <si>
    <t>2465</t>
  </si>
  <si>
    <t>435</t>
  </si>
  <si>
    <t>4Y0415G073627</t>
  </si>
  <si>
    <t>2026/1/6 10:27</t>
  </si>
  <si>
    <t>2026/3/5 16:00</t>
  </si>
  <si>
    <t>26362000000360482116</t>
  </si>
  <si>
    <t>0020260304132655005318608</t>
  </si>
  <si>
    <t>2235.29</t>
  </si>
  <si>
    <t>1900</t>
  </si>
  <si>
    <t>335.29</t>
  </si>
  <si>
    <t>CBALBF00000CZR4TWCMJ</t>
  </si>
  <si>
    <t>6901570098791</t>
  </si>
  <si>
    <t>2026/3/4 13:27</t>
  </si>
  <si>
    <t>2026/3/5 18:28</t>
  </si>
  <si>
    <t>2540.1902173913045</t>
  </si>
  <si>
    <t>26362000000087994561</t>
  </si>
  <si>
    <t>0020260117144049004015508</t>
  </si>
  <si>
    <t>2167.5</t>
  </si>
  <si>
    <t>382.5</t>
  </si>
  <si>
    <t>BC1309000AA000YR9KMSHZ</t>
  </si>
  <si>
    <t>6901018096174</t>
  </si>
  <si>
    <t>2026/1/17 14:41</t>
  </si>
  <si>
    <t>2026/2/28 16:26</t>
  </si>
  <si>
    <t>2026/3/6 15:03</t>
  </si>
  <si>
    <t>2948.3391047297296</t>
  </si>
  <si>
    <t>26362000000332530921</t>
  </si>
  <si>
    <t>0020260207133809010033108</t>
  </si>
  <si>
    <t>92360281L4961767X2</t>
  </si>
  <si>
    <t>2099</t>
  </si>
  <si>
    <t>1784.15</t>
  </si>
  <si>
    <t>314.85</t>
  </si>
  <si>
    <t>315453002507293937</t>
  </si>
  <si>
    <t>6971165788567</t>
  </si>
  <si>
    <t>2026/2/7 13:38</t>
  </si>
  <si>
    <t>2026/3/1 12:53</t>
  </si>
  <si>
    <t>2026/3/6 17:35</t>
  </si>
  <si>
    <t>898360208416593</t>
  </si>
  <si>
    <t>XMZZNG1N</t>
  </si>
  <si>
    <t>14329401040003026</t>
  </si>
  <si>
    <t>乐平市浯口正达家电商场</t>
  </si>
  <si>
    <t>2312.540638106651</t>
  </si>
  <si>
    <t>26362000000312896236</t>
  </si>
  <si>
    <t>0020260121171900004289470</t>
  </si>
  <si>
    <t>2719</t>
  </si>
  <si>
    <t>2311.15</t>
  </si>
  <si>
    <t>407.85</t>
  </si>
  <si>
    <t>BC11FC00000B7RC9SK65</t>
  </si>
  <si>
    <t>2026/1/21 17:19</t>
  </si>
  <si>
    <t>2026/3/5 13:13</t>
  </si>
  <si>
    <t>26362000000231619936</t>
  </si>
  <si>
    <t>0020260208140234000235486</t>
  </si>
  <si>
    <t>1479</t>
  </si>
  <si>
    <t>1257.15</t>
  </si>
  <si>
    <t>221.85</t>
  </si>
  <si>
    <t>GA0UA300501G6S17TPXW</t>
  </si>
  <si>
    <t>6941467380080</t>
  </si>
  <si>
    <t>20260208</t>
  </si>
  <si>
    <t>2026/2/8 14:02</t>
  </si>
  <si>
    <t>2026/3/2 20:38</t>
  </si>
  <si>
    <t>2026/3/9 9:13</t>
  </si>
  <si>
    <t>26362000000050373166</t>
  </si>
  <si>
    <t>0020260109195557005723954</t>
  </si>
  <si>
    <t>2000</t>
  </si>
  <si>
    <t>1700</t>
  </si>
  <si>
    <t>300</t>
  </si>
  <si>
    <t>CEADNF00000PJRBDJLZP</t>
  </si>
  <si>
    <t>6921081519981</t>
  </si>
  <si>
    <t>20260111</t>
  </si>
  <si>
    <t>2026/1/9 19:58</t>
  </si>
  <si>
    <t>2026/3/2 10:55</t>
  </si>
  <si>
    <t>2026/3/9 9:42</t>
  </si>
  <si>
    <t>26362000000322076041</t>
  </si>
  <si>
    <t>0020260214101045001156311</t>
  </si>
  <si>
    <t>1499</t>
  </si>
  <si>
    <t>1274.15</t>
  </si>
  <si>
    <t>224.85</t>
  </si>
  <si>
    <t>CBAML100000CZRC8JRW9</t>
  </si>
  <si>
    <t>2026/2/14 10:11</t>
  </si>
  <si>
    <t>2026/3/1 13:01</t>
  </si>
  <si>
    <t>26362000000358745386</t>
  </si>
  <si>
    <t>0020260208143215004569568</t>
  </si>
  <si>
    <t>2150</t>
  </si>
  <si>
    <t>1827.5</t>
  </si>
  <si>
    <t>322.5</t>
  </si>
  <si>
    <t>4X8355G100036</t>
  </si>
  <si>
    <t>6941783844594</t>
  </si>
  <si>
    <t>2026/2/8 14:32</t>
  </si>
  <si>
    <t>2026/3/5 16:22</t>
  </si>
  <si>
    <t>2026/3/9 11:47</t>
  </si>
  <si>
    <t>2501.059960801394</t>
  </si>
  <si>
    <t>26362000000358347046</t>
  </si>
  <si>
    <t>0020260115152142005228925</t>
  </si>
  <si>
    <t>4X8355G100048</t>
  </si>
  <si>
    <t>2026/1/15 15:23</t>
  </si>
  <si>
    <t>2026/3/5 16:14</t>
  </si>
  <si>
    <t>26362000000358314511</t>
  </si>
  <si>
    <t>0020260119093842000899408</t>
  </si>
  <si>
    <t>4X8355G100044</t>
  </si>
  <si>
    <t>2026/1/19 9:39</t>
  </si>
  <si>
    <t>2026/3/6 10:30</t>
  </si>
  <si>
    <t>2026/3/9 14:20</t>
  </si>
  <si>
    <t>26362000000358036321</t>
  </si>
  <si>
    <t>0020260119093506000717721</t>
  </si>
  <si>
    <t>4X8355G100052</t>
  </si>
  <si>
    <t>2026/1/19 9:35</t>
  </si>
  <si>
    <t>2026/3/6 10:47</t>
  </si>
  <si>
    <t>2026/3/9 14:19</t>
  </si>
  <si>
    <t>26362000000358024741</t>
  </si>
  <si>
    <t>0020260119100732000273931</t>
  </si>
  <si>
    <t>4X8355G043689</t>
  </si>
  <si>
    <t>2026/1/19 10:08</t>
  </si>
  <si>
    <t>2026/3/6 10:42</t>
  </si>
  <si>
    <t>26362000000305576521</t>
  </si>
  <si>
    <t>0020260226105759004840083</t>
  </si>
  <si>
    <t>2049</t>
  </si>
  <si>
    <t>1741.65</t>
  </si>
  <si>
    <t>307.35</t>
  </si>
  <si>
    <t>VWJ010003D0GW071G280184</t>
  </si>
  <si>
    <t>6901101818584</t>
  </si>
  <si>
    <t>2026/2/26 10:59</t>
  </si>
  <si>
    <t>2026/3/7 17:07</t>
  </si>
  <si>
    <t>2026/3/9 14:05</t>
  </si>
  <si>
    <t>2611.84375</t>
  </si>
  <si>
    <t>26362000000331857106</t>
  </si>
  <si>
    <t>0020260131112911008282839</t>
  </si>
  <si>
    <t>AACKM100020EDR6HU1FQ</t>
  </si>
  <si>
    <t>6932063844267</t>
  </si>
  <si>
    <t>2026/1/31 11:29</t>
  </si>
  <si>
    <t>2026/3/3 11:27</t>
  </si>
  <si>
    <t>3098.90262382865</t>
  </si>
  <si>
    <t>26362000000358096411</t>
  </si>
  <si>
    <t>0020260205124111003101318</t>
  </si>
  <si>
    <t>92360281MA38L6H76W</t>
  </si>
  <si>
    <t>1799</t>
  </si>
  <si>
    <t>1529.15</t>
  </si>
  <si>
    <t>269.85</t>
  </si>
  <si>
    <t>CBAL8P00000CMRCSAG6B</t>
  </si>
  <si>
    <t>6901570001319</t>
  </si>
  <si>
    <t>2026/2/5 12:41</t>
  </si>
  <si>
    <t>2026/3/4 15:47</t>
  </si>
  <si>
    <t>2026/3/9 10:20</t>
  </si>
  <si>
    <t>89836025722017C</t>
  </si>
  <si>
    <t>55893601</t>
  </si>
  <si>
    <t>1503229409000027738</t>
  </si>
  <si>
    <t>乐平市雨霖电器店</t>
  </si>
  <si>
    <t>中国工商银行股份有限公司乐平众埠支行</t>
  </si>
  <si>
    <t>102422100109</t>
  </si>
  <si>
    <t>1937.6507352941176</t>
  </si>
  <si>
    <t>26362000000360527221</t>
  </si>
  <si>
    <t>0020260203154452014079358</t>
  </si>
  <si>
    <t>CBAL8P00000CMRCCL7CH</t>
  </si>
  <si>
    <t>2026/2/3 15:45</t>
  </si>
  <si>
    <t>2026/3/4 20:59</t>
  </si>
  <si>
    <t>26362000000381231451</t>
  </si>
  <si>
    <t>0020260225150348007520471</t>
  </si>
  <si>
    <t>CBAL8P00000CMRCSMPMS</t>
  </si>
  <si>
    <t>2026/2/25 15:04</t>
  </si>
  <si>
    <t>2026/3/7 19:12</t>
  </si>
  <si>
    <t>26362000000381268651</t>
  </si>
  <si>
    <t>0020260205130747005510278</t>
  </si>
  <si>
    <t>CBAL8P00000CMRCCFL7G</t>
  </si>
  <si>
    <t>2026/2/5 13:08</t>
  </si>
  <si>
    <t>2026/3/7 20:42</t>
  </si>
  <si>
    <t>26362000000381348361</t>
  </si>
  <si>
    <t>0020260203100737000582548</t>
  </si>
  <si>
    <t>CBAL8P00000CMRCCUXCP</t>
  </si>
  <si>
    <t>2026/2/3 10:08</t>
  </si>
  <si>
    <t>2026/3/7 20:34</t>
  </si>
  <si>
    <t>26362000000049420951</t>
  </si>
  <si>
    <t>0020260102153654009788122</t>
  </si>
  <si>
    <t>1899</t>
  </si>
  <si>
    <t>1614.15</t>
  </si>
  <si>
    <t>284.85</t>
  </si>
  <si>
    <t>AA1P5X00818A8RBEJCY2</t>
  </si>
  <si>
    <t>6932063804469</t>
  </si>
  <si>
    <t>2026/3/4 14:56</t>
  </si>
  <si>
    <t>2026/3/9 10:22</t>
  </si>
  <si>
    <t>2191.8643149739996</t>
  </si>
  <si>
    <t>26362000000050967736</t>
  </si>
  <si>
    <t>0020260108162624001814908</t>
  </si>
  <si>
    <t>1615</t>
  </si>
  <si>
    <t>285</t>
  </si>
  <si>
    <t>AA1P5X00818XQR9QXFDC</t>
  </si>
  <si>
    <t>2026/1/8 16:26</t>
  </si>
  <si>
    <t>2026/3/4 10:17</t>
  </si>
  <si>
    <t>26362000000051263281</t>
  </si>
  <si>
    <t>0020260108161137000396356</t>
  </si>
  <si>
    <t>AA1P5X00818XQR9PJHGC</t>
  </si>
  <si>
    <t>2026/1/8 16:12</t>
  </si>
  <si>
    <t>2026/3/4 10:20</t>
  </si>
  <si>
    <t>26362000000057210211</t>
  </si>
  <si>
    <t>0020260112143443002220236</t>
  </si>
  <si>
    <t>AA1P5X00818X1R9LUGQA</t>
  </si>
  <si>
    <t>2026/1/12 14:35</t>
  </si>
  <si>
    <t>2026/3/4 18:18</t>
  </si>
  <si>
    <t>26362000000325444861</t>
  </si>
  <si>
    <t>0020260206141402001049916</t>
  </si>
  <si>
    <t>92360281MAE57XJD2A</t>
  </si>
  <si>
    <t>B00UU8000AB00Q9R4JVPNQ</t>
  </si>
  <si>
    <t>6901018097485</t>
  </si>
  <si>
    <t>2026/2/6 14:14</t>
  </si>
  <si>
    <t>2026/3/1 16:14</t>
  </si>
  <si>
    <t>2026/3/6 17:31</t>
  </si>
  <si>
    <t>898360208668835</t>
  </si>
  <si>
    <t>MZ8A1AVV</t>
  </si>
  <si>
    <t>36050162025300001397</t>
  </si>
  <si>
    <t>乐平市贵云电器商行（个体工商户）</t>
  </si>
  <si>
    <t>中国建设银行股份有限公司乐平长寿支行</t>
  </si>
  <si>
    <t>105422100034</t>
  </si>
  <si>
    <t>3122.447434292866</t>
  </si>
  <si>
    <t>26362000000350240191</t>
  </si>
  <si>
    <t>0020260303163123002876170</t>
  </si>
  <si>
    <t>4000</t>
  </si>
  <si>
    <t>3400</t>
  </si>
  <si>
    <t>600</t>
  </si>
  <si>
    <t>5CD5452FQX</t>
  </si>
  <si>
    <t>2026/3/3 16:32</t>
  </si>
  <si>
    <t>2026/3/4 21:11</t>
  </si>
  <si>
    <t>2026/3/9 14:45</t>
  </si>
  <si>
    <t>26362000000332684746</t>
  </si>
  <si>
    <t>0020260208180605000473566</t>
  </si>
  <si>
    <t>1647</t>
  </si>
  <si>
    <t>1399.95</t>
  </si>
  <si>
    <t>247.05</t>
  </si>
  <si>
    <t>CBAMMC00000PDS1RDQMC</t>
  </si>
  <si>
    <t>2026/2/8 18:07</t>
  </si>
  <si>
    <t>2026/3/2 17:16</t>
  </si>
  <si>
    <t>26362000000270266371</t>
  </si>
  <si>
    <t>0020260112132443004203992</t>
  </si>
  <si>
    <t>1200</t>
  </si>
  <si>
    <t>1020</t>
  </si>
  <si>
    <t>180</t>
  </si>
  <si>
    <t>CBAMMD00000CERBCZRS7</t>
  </si>
  <si>
    <t>6901570003733</t>
  </si>
  <si>
    <t>20260213</t>
  </si>
  <si>
    <t>2026/1/12 13:25</t>
  </si>
  <si>
    <t>2026/3/4 18:30</t>
  </si>
  <si>
    <t>1617.8248407643312</t>
  </si>
  <si>
    <t>26362000000317435761</t>
  </si>
  <si>
    <t>0020260204153955018064273</t>
  </si>
  <si>
    <t>3999</t>
  </si>
  <si>
    <t>3399.15</t>
  </si>
  <si>
    <t>599.85</t>
  </si>
  <si>
    <t>DH1ZY4000030SRBTZMBN</t>
  </si>
  <si>
    <t>6971988949862</t>
  </si>
  <si>
    <t>2026/2/4 15:40</t>
  </si>
  <si>
    <t>2026/3/1 13:19</t>
  </si>
  <si>
    <t>4129.271276595745</t>
  </si>
  <si>
    <t>26362000000233068696</t>
  </si>
  <si>
    <t>0020260208144749007328152</t>
  </si>
  <si>
    <t>2588</t>
  </si>
  <si>
    <t>2199.8</t>
  </si>
  <si>
    <t>388.2</t>
  </si>
  <si>
    <t>BC1309000AA000YRBQC37T</t>
  </si>
  <si>
    <t>2026/2/8 14:48</t>
  </si>
  <si>
    <t>2026/3/5 10:23</t>
  </si>
  <si>
    <t>26362000000345819106</t>
  </si>
  <si>
    <t>0020260203101250000699438</t>
  </si>
  <si>
    <t>1294</t>
  </si>
  <si>
    <t>1099.9</t>
  </si>
  <si>
    <t>194.1</t>
  </si>
  <si>
    <t>CBAN1500000CYRCTV9ZE</t>
  </si>
  <si>
    <t>6901570003719</t>
  </si>
  <si>
    <t>2026/2/3 10:15</t>
  </si>
  <si>
    <t>2026/3/3 10:23</t>
  </si>
  <si>
    <t>2026/3/9 10:02</t>
  </si>
  <si>
    <t>1436.59375</t>
  </si>
  <si>
    <t>26362000000332199991</t>
  </si>
  <si>
    <t>0020260207190146005322145</t>
  </si>
  <si>
    <t>2588.23</t>
  </si>
  <si>
    <t>2200</t>
  </si>
  <si>
    <t>388.23</t>
  </si>
  <si>
    <t>BH03YJ001000ZRATXEHV</t>
  </si>
  <si>
    <t>6901018082030</t>
  </si>
  <si>
    <t>2026/2/7 19:02</t>
  </si>
  <si>
    <t>2026/3/2 14:39</t>
  </si>
  <si>
    <t>2026/3/9 9:39</t>
  </si>
  <si>
    <t>2924.990091240876</t>
  </si>
  <si>
    <t>26362000000332048716</t>
  </si>
  <si>
    <t>0020260207093518001366776</t>
  </si>
  <si>
    <t>BH03YJ001000ZRATXHAD</t>
  </si>
  <si>
    <t>2026/2/7 9:37</t>
  </si>
  <si>
    <t>2026/3/3 8:51</t>
  </si>
  <si>
    <t>2026/3/9 10:04</t>
  </si>
  <si>
    <t>26362000000087829411</t>
  </si>
  <si>
    <t>0020260117140325000282638</t>
  </si>
  <si>
    <t>1649</t>
  </si>
  <si>
    <t>1401.65</t>
  </si>
  <si>
    <t>247.35</t>
  </si>
  <si>
    <t>CBAMMC00000PDRCDE4W7</t>
  </si>
  <si>
    <t>2026/1/17 14:04</t>
  </si>
  <si>
    <t>2026/3/2 19:44</t>
  </si>
  <si>
    <t>2026/3/9 9:15</t>
  </si>
  <si>
    <t>26362000000368197156</t>
  </si>
  <si>
    <t>0020260115103551001084277</t>
  </si>
  <si>
    <t>1800</t>
  </si>
  <si>
    <t>1530</t>
  </si>
  <si>
    <t>270</t>
  </si>
  <si>
    <t>CBAMM700000CMR9EXC7X</t>
  </si>
  <si>
    <t>20260305</t>
  </si>
  <si>
    <t>2026/1/15 11:03</t>
  </si>
  <si>
    <t>2026/3/7 18:31</t>
  </si>
  <si>
    <t>26362000000037469221</t>
  </si>
  <si>
    <t>0020260108102124000732082</t>
  </si>
  <si>
    <t>CBAMN300000PDRAEMFXB</t>
  </si>
  <si>
    <t>2026/1/8 10:22</t>
  </si>
  <si>
    <t>2026/3/1 20:54</t>
  </si>
  <si>
    <t>2026/3/6 17:25</t>
  </si>
  <si>
    <t>26362000000331604386</t>
  </si>
  <si>
    <t>0020260205094804002640165</t>
  </si>
  <si>
    <t>3529</t>
  </si>
  <si>
    <t>2999.65</t>
  </si>
  <si>
    <t>529.35</t>
  </si>
  <si>
    <t>BH04F700200QBR93ACH0</t>
  </si>
  <si>
    <t>6901018084782</t>
  </si>
  <si>
    <t>2026/2/5 9:48</t>
  </si>
  <si>
    <t>2026/3/3 10:54</t>
  </si>
  <si>
    <t>2026/3/9 10:01</t>
  </si>
  <si>
    <t>4280.918523316061</t>
  </si>
  <si>
    <t>26362000000312713476</t>
  </si>
  <si>
    <t>0020260110091605000405421</t>
  </si>
  <si>
    <t>1529.5</t>
  </si>
  <si>
    <t>1300.08</t>
  </si>
  <si>
    <t>229.42</t>
  </si>
  <si>
    <t>GA0SZQ00R00GHRB1V2F5</t>
  </si>
  <si>
    <t>6941467363052</t>
  </si>
  <si>
    <t>2026/1/10 9:16</t>
  </si>
  <si>
    <t>2026/3/5 13:42</t>
  </si>
  <si>
    <t>1609.1560109289617</t>
  </si>
  <si>
    <t>26362000000323014516</t>
  </si>
  <si>
    <t>0020260224164635005449477</t>
  </si>
  <si>
    <t>46126295132000309</t>
  </si>
  <si>
    <t>6952229324990</t>
  </si>
  <si>
    <t>2026/2/24 16:47</t>
  </si>
  <si>
    <t>2026/3/1 11:00</t>
  </si>
  <si>
    <t>星星</t>
  </si>
  <si>
    <t>1194.1484375</t>
  </si>
  <si>
    <t>26362000000237476431</t>
  </si>
  <si>
    <t>0020260118160355000400770</t>
  </si>
  <si>
    <t>1999</t>
  </si>
  <si>
    <t>1699.15</t>
  </si>
  <si>
    <t>299.85</t>
  </si>
  <si>
    <t>AAC5U100026AMS16DLBG</t>
  </si>
  <si>
    <t>6932063864166</t>
  </si>
  <si>
    <t>2026/1/18 16:04</t>
  </si>
  <si>
    <t>2026/3/7 15:25</t>
  </si>
  <si>
    <t>2026/3/9 14:25</t>
  </si>
  <si>
    <t>2455.5773744137327</t>
  </si>
  <si>
    <t>26362000000237326131</t>
  </si>
  <si>
    <t>0020260118160002013281124</t>
  </si>
  <si>
    <t>AAC7H100303A7S16ELSZ</t>
  </si>
  <si>
    <t>2026/1/18 16:00</t>
  </si>
  <si>
    <t>2026/3/7 14:53</t>
  </si>
  <si>
    <t>2026/3/9 14:26</t>
  </si>
  <si>
    <t>26362000000265092376</t>
  </si>
  <si>
    <t>0020260127152313006046280</t>
  </si>
  <si>
    <t>1754</t>
  </si>
  <si>
    <t>1490.9</t>
  </si>
  <si>
    <t>263.1</t>
  </si>
  <si>
    <t>CBAMT200000CFRCPS793</t>
  </si>
  <si>
    <t>6901570003153</t>
  </si>
  <si>
    <t>2026/1/27 15:24</t>
  </si>
  <si>
    <t>2026/3/4 17:18</t>
  </si>
  <si>
    <t>2026/3/9 10:10</t>
  </si>
  <si>
    <t>1907.2211538461538</t>
  </si>
  <si>
    <t>26362000000365654011</t>
  </si>
  <si>
    <t>0020260114194649004718784</t>
  </si>
  <si>
    <t>1100</t>
  </si>
  <si>
    <t>935</t>
  </si>
  <si>
    <t>165</t>
  </si>
  <si>
    <t>CBAML900000CZR77VUL7</t>
  </si>
  <si>
    <t>6901570003191</t>
  </si>
  <si>
    <t>2026/1/14 19:47</t>
  </si>
  <si>
    <t>2026/3/7 16:39</t>
  </si>
  <si>
    <t>1113.7496072270228</t>
  </si>
  <si>
    <t>26364000000011177551</t>
  </si>
  <si>
    <t>0020260127190354002790590</t>
  </si>
  <si>
    <t>BC115H0010005R7QP8C5</t>
  </si>
  <si>
    <t>2026/1/27 19:05</t>
  </si>
  <si>
    <t>2026/2/27 16:39</t>
  </si>
  <si>
    <t>2026/3/6 14:35</t>
  </si>
  <si>
    <t>26364000000010729366</t>
  </si>
  <si>
    <t>0020260112115310006932388</t>
  </si>
  <si>
    <t>BC115H0010005R93FJCL</t>
  </si>
  <si>
    <t>2026/1/12 11:53</t>
  </si>
  <si>
    <t>2026/2/27 15:12</t>
  </si>
  <si>
    <t>2026/3/6 14:42</t>
  </si>
  <si>
    <t>26362000000290580826</t>
  </si>
  <si>
    <t>0020260202131511005752884</t>
  </si>
  <si>
    <t>9136020059182190XL</t>
  </si>
  <si>
    <t>1TE5507TCNTB018F8G41356</t>
  </si>
  <si>
    <t>6942351494241</t>
  </si>
  <si>
    <t>20260224</t>
  </si>
  <si>
    <t>2026/2/2 13:15</t>
  </si>
  <si>
    <t>2026/3/1 18:33</t>
  </si>
  <si>
    <t>2026/3/6 17:27</t>
  </si>
  <si>
    <t>898360257220156</t>
  </si>
  <si>
    <t>50902301</t>
  </si>
  <si>
    <t>227049800000005580</t>
  </si>
  <si>
    <t>景德镇市永兴家电有限公司</t>
  </si>
  <si>
    <t>2421.0283582089555</t>
  </si>
  <si>
    <t>26362000000320265721</t>
  </si>
  <si>
    <t>0020260227204925002684398</t>
  </si>
  <si>
    <t>2549</t>
  </si>
  <si>
    <t>2166.65</t>
  </si>
  <si>
    <t>382.35</t>
  </si>
  <si>
    <t>CBALBV00000CMS1RAL56</t>
  </si>
  <si>
    <t>6901570001906</t>
  </si>
  <si>
    <t>2026/2/27 20:50</t>
  </si>
  <si>
    <t>2026/3/7 17:24</t>
  </si>
  <si>
    <t>2989.020631067961</t>
  </si>
  <si>
    <t>26362000000302745781</t>
  </si>
  <si>
    <t>0020260225155658013361081</t>
  </si>
  <si>
    <t>92360281MAE2RDTA3P</t>
  </si>
  <si>
    <t>3649</t>
  </si>
  <si>
    <t>3101.65</t>
  </si>
  <si>
    <t>547.35</t>
  </si>
  <si>
    <t>BC115J00100BER16X78J</t>
  </si>
  <si>
    <t>6901018088162</t>
  </si>
  <si>
    <t>2026/2/25 15:59</t>
  </si>
  <si>
    <t>2026/2/26 13:07</t>
  </si>
  <si>
    <t>2026/3/6 11:58</t>
  </si>
  <si>
    <t>898360257220193</t>
  </si>
  <si>
    <t>5Q017601</t>
  </si>
  <si>
    <t>1503228609000107493</t>
  </si>
  <si>
    <t>乐平市礼林镇金女家电商店(个体工商户)</t>
  </si>
  <si>
    <t>中国工商银行股份有限公司乐平东湖支行</t>
  </si>
  <si>
    <t>102422100043</t>
  </si>
  <si>
    <t>3867.0324300699303</t>
  </si>
  <si>
    <t>26362000000051805291</t>
  </si>
  <si>
    <t>0020260111144407003982968</t>
  </si>
  <si>
    <t>4082</t>
  </si>
  <si>
    <t>3469.7</t>
  </si>
  <si>
    <t>612.3</t>
  </si>
  <si>
    <t>BC12P400002BBR9APFAM</t>
  </si>
  <si>
    <t>6901018091476</t>
  </si>
  <si>
    <t>2026/1/11 14:44</t>
  </si>
  <si>
    <t>2026/2/28 20:12</t>
  </si>
  <si>
    <t>2026/3/6 14:55</t>
  </si>
  <si>
    <t>5075.916860916861</t>
  </si>
  <si>
    <t>26362000000129819496</t>
  </si>
  <si>
    <t>0020260125140934000933268</t>
  </si>
  <si>
    <t>CBALBV00000CMRBDT7WE</t>
  </si>
  <si>
    <t>20260125</t>
  </si>
  <si>
    <t>2026/1/25 14:09</t>
  </si>
  <si>
    <t>2026/3/6 18:11</t>
  </si>
  <si>
    <t>2026/3/9 12:00</t>
  </si>
  <si>
    <t>26362000000018737536</t>
  </si>
  <si>
    <t>0020260104152912005116062</t>
  </si>
  <si>
    <t>CBALBV00000CMR8BDBLP</t>
  </si>
  <si>
    <t>20260105</t>
  </si>
  <si>
    <t>2026/1/4 15:31</t>
  </si>
  <si>
    <t>2026/3/1 17:32</t>
  </si>
  <si>
    <t>2026/3/6 17:28</t>
  </si>
  <si>
    <t>26362000000299246506</t>
  </si>
  <si>
    <t>0020260220160236000380178</t>
  </si>
  <si>
    <t>BB0VP000000Q9R5NU4FW</t>
  </si>
  <si>
    <t>6901018090240</t>
  </si>
  <si>
    <t>2026/2/20 16:02</t>
  </si>
  <si>
    <t>2026/3/4 19:54</t>
  </si>
  <si>
    <t>2026/3/9 10:06</t>
  </si>
  <si>
    <t>3056.0609243697477</t>
  </si>
  <si>
    <t>26362000000321632656</t>
  </si>
  <si>
    <t>0020260201130613006963632</t>
  </si>
  <si>
    <t>92360202MAEBGP0326</t>
  </si>
  <si>
    <t>1TE65YXTCNKB048FB540492</t>
  </si>
  <si>
    <t>6942351495781</t>
  </si>
  <si>
    <t>2026/2/1 13:06</t>
  </si>
  <si>
    <t>2026/2/28 10:34</t>
  </si>
  <si>
    <t>2026/3/6 15:10</t>
  </si>
  <si>
    <t>898360208998623</t>
  </si>
  <si>
    <t>7CG4FE8N</t>
  </si>
  <si>
    <t>14324701040020234</t>
  </si>
  <si>
    <t>昌江区美凡家电营业部(个体工商户)</t>
  </si>
  <si>
    <t>2333.6437282229967</t>
  </si>
  <si>
    <t>26362000000312637696</t>
  </si>
  <si>
    <t>0020260104104550001796087</t>
  </si>
  <si>
    <t>3659</t>
  </si>
  <si>
    <t>3110.15</t>
  </si>
  <si>
    <t>548.85</t>
  </si>
  <si>
    <t>BC115Y0000005R87VJDH</t>
  </si>
  <si>
    <t>6901018083150</t>
  </si>
  <si>
    <t>2026/1/4 10:46</t>
  </si>
  <si>
    <t>2026/3/5 13:52</t>
  </si>
  <si>
    <t>4265.759120403746</t>
  </si>
  <si>
    <t>26362000000050815366</t>
  </si>
  <si>
    <t>0020260106205102001705332</t>
  </si>
  <si>
    <t>AAC80000000X9R8FUGSD</t>
  </si>
  <si>
    <t>6932063819609</t>
  </si>
  <si>
    <t>2026/1/6 20:51</t>
  </si>
  <si>
    <t>2026/3/4 10:11</t>
  </si>
  <si>
    <t>3515.9198205312277</t>
  </si>
  <si>
    <t>26362000000051413296</t>
  </si>
  <si>
    <t>0020260106205809001009611</t>
  </si>
  <si>
    <t>AAC80000000X9R8FX4ZA</t>
  </si>
  <si>
    <t>2026/1/6 20:58</t>
  </si>
  <si>
    <t>2026/3/4 10:09</t>
  </si>
  <si>
    <t>26362000000360648226</t>
  </si>
  <si>
    <t>0020260113093422000697325</t>
  </si>
  <si>
    <t>92360202MA38Q4B37W</t>
  </si>
  <si>
    <t>4500</t>
  </si>
  <si>
    <t>3825</t>
  </si>
  <si>
    <t>675</t>
  </si>
  <si>
    <t>315388002411034500</t>
  </si>
  <si>
    <t>6971165788826</t>
  </si>
  <si>
    <t>2026/1/13 9:35</t>
  </si>
  <si>
    <t>2026/3/4 21:23</t>
  </si>
  <si>
    <t>898360208405674</t>
  </si>
  <si>
    <t>4PTBBTL7</t>
  </si>
  <si>
    <t>36050162016400001499</t>
  </si>
  <si>
    <t>昌江区徐凤兰厨卫经营部(个体工商户)</t>
  </si>
  <si>
    <t>中国建设银行股份有限公司景德镇昌江支行</t>
  </si>
  <si>
    <t>105422000197</t>
  </si>
  <si>
    <t>4998.594769711162</t>
  </si>
  <si>
    <t>26362000000197806261</t>
  </si>
  <si>
    <t>0020260123135200007043301</t>
  </si>
  <si>
    <t>91360203MA36WY6A5Q</t>
  </si>
  <si>
    <t>1870</t>
  </si>
  <si>
    <t>330</t>
  </si>
  <si>
    <t>4X8355G056209</t>
  </si>
  <si>
    <t>20260203</t>
  </si>
  <si>
    <t>2026/1/23 13:53</t>
  </si>
  <si>
    <t>2026/2/6 14:15</t>
  </si>
  <si>
    <t>2026/2/25 10:28</t>
  </si>
  <si>
    <t>898360257220153</t>
  </si>
  <si>
    <t>50902002</t>
  </si>
  <si>
    <t>36050162016700000709</t>
  </si>
  <si>
    <t>景德镇市辰兴家电有限公司</t>
  </si>
  <si>
    <t>中国建设银行股份有限公司景德镇景北支行</t>
  </si>
  <si>
    <t>105422000130</t>
  </si>
  <si>
    <t>26362000000049411891</t>
  </si>
  <si>
    <t>0020260103202146000439846</t>
  </si>
  <si>
    <t>3049</t>
  </si>
  <si>
    <t>2591.65</t>
  </si>
  <si>
    <t>457.35</t>
  </si>
  <si>
    <t>AACXN000020EER8PURCB</t>
  </si>
  <si>
    <t>6932063879719</t>
  </si>
  <si>
    <t>2026/1/3 20:22</t>
  </si>
  <si>
    <t>2026/3/4 15:06</t>
  </si>
  <si>
    <t>3527.2804347826086</t>
  </si>
  <si>
    <t>26362000000053960551</t>
  </si>
  <si>
    <t>0020260106113458003490802</t>
  </si>
  <si>
    <t>4100</t>
  </si>
  <si>
    <t>3485</t>
  </si>
  <si>
    <t>615</t>
  </si>
  <si>
    <t>BC12P400002BBR96XK65</t>
  </si>
  <si>
    <t>2026/1/6 11:37</t>
  </si>
  <si>
    <t>2026/3/1 11:25</t>
  </si>
  <si>
    <t>2026/3/6 17:40</t>
  </si>
  <si>
    <t>26362000000090109906</t>
  </si>
  <si>
    <t>0020260118154620012140300</t>
  </si>
  <si>
    <t>2443</t>
  </si>
  <si>
    <t>2076.55</t>
  </si>
  <si>
    <t>366.45</t>
  </si>
  <si>
    <t>11110101127238L125BQ002DAD</t>
  </si>
  <si>
    <t>20260118</t>
  </si>
  <si>
    <t>2026/1/18 15:46</t>
  </si>
  <si>
    <t>2026/3/3 14:42</t>
  </si>
  <si>
    <t>26362000000183765286</t>
  </si>
  <si>
    <t>0020260201201940001515891</t>
  </si>
  <si>
    <t>GA0T0H00600G8RA9L8ZB</t>
  </si>
  <si>
    <t>6941467345706</t>
  </si>
  <si>
    <t>20260201</t>
  </si>
  <si>
    <t>2026/2/1 20:20</t>
  </si>
  <si>
    <t>2026/3/2 18:56</t>
  </si>
  <si>
    <t>1530.5280528052806</t>
  </si>
  <si>
    <t>26362000000301392691</t>
  </si>
  <si>
    <t>0020260117163840004321630</t>
  </si>
  <si>
    <t>BC130600000QAR8WD39A</t>
  </si>
  <si>
    <t>6901018094484</t>
  </si>
  <si>
    <t>2026/1/17 16:38</t>
  </si>
  <si>
    <t>2026/2/27 16:12</t>
  </si>
  <si>
    <t>2026/3/6 14:37</t>
  </si>
  <si>
    <t>4212.067101363366</t>
  </si>
  <si>
    <t>26362000000350509156</t>
  </si>
  <si>
    <t>0020260303131046004840908</t>
  </si>
  <si>
    <t>6470</t>
  </si>
  <si>
    <t>5499.5</t>
  </si>
  <si>
    <t>970.5</t>
  </si>
  <si>
    <t>5CD5379ZWW</t>
  </si>
  <si>
    <t>199251187940</t>
  </si>
  <si>
    <t>2026/3/3 13:11</t>
  </si>
  <si>
    <t>2026/3/4 20:46</t>
  </si>
  <si>
    <t>6359.700980392156</t>
  </si>
  <si>
    <t>26362000000354165391</t>
  </si>
  <si>
    <t>0020260303205849002939544</t>
  </si>
  <si>
    <t>92360207MA39Q7YM8Y</t>
  </si>
  <si>
    <t>3460</t>
  </si>
  <si>
    <t>2941</t>
  </si>
  <si>
    <t>519</t>
  </si>
  <si>
    <t>4W5285G153339</t>
  </si>
  <si>
    <t>2026/3/3 20:59</t>
  </si>
  <si>
    <t>2026/3/6 13:46</t>
  </si>
  <si>
    <t>2026/3/9 14:14</t>
  </si>
  <si>
    <t>898360208326089</t>
  </si>
  <si>
    <t>URG8UT2M</t>
  </si>
  <si>
    <t>36050110071500002275</t>
  </si>
  <si>
    <t>昌南新区铁炉电器经营部</t>
  </si>
  <si>
    <t>26362000000117222616</t>
  </si>
  <si>
    <t>0020260122152923006658920</t>
  </si>
  <si>
    <t>2058</t>
  </si>
  <si>
    <t>1749.3</t>
  </si>
  <si>
    <t>308.7</t>
  </si>
  <si>
    <t>CEADNF00000PJRAARM1W</t>
  </si>
  <si>
    <t>20260122</t>
  </si>
  <si>
    <t>2026/1/22 15:30</t>
  </si>
  <si>
    <t>2026/3/3 13:48</t>
  </si>
  <si>
    <t>26362000000172287151</t>
  </si>
  <si>
    <t>0020260130110349005736430</t>
  </si>
  <si>
    <t>CEADNF00000PJS1FPF26</t>
  </si>
  <si>
    <t>20260130</t>
  </si>
  <si>
    <t>2026/1/30 11:10</t>
  </si>
  <si>
    <t>2026/3/3 17:55</t>
  </si>
  <si>
    <t>26362000000342209686</t>
  </si>
  <si>
    <t>0020260209114037009076810</t>
  </si>
  <si>
    <t>AACQN100000N8RAMPWSE</t>
  </si>
  <si>
    <t>6932063888223</t>
  </si>
  <si>
    <t>20260302</t>
  </si>
  <si>
    <t>2026/2/9 11:41</t>
  </si>
  <si>
    <t>2026/3/4 10:22</t>
  </si>
  <si>
    <t>2026/3/9 10:27</t>
  </si>
  <si>
    <t>4731.285714285715</t>
  </si>
  <si>
    <t>26362000000065820001</t>
  </si>
  <si>
    <t>0020260113201534000477440</t>
  </si>
  <si>
    <t>2059</t>
  </si>
  <si>
    <t>1750.15</t>
  </si>
  <si>
    <t>308.85</t>
  </si>
  <si>
    <t>CEADNF00000PJRBDWU9Q</t>
  </si>
  <si>
    <t>2026/1/13 20:16</t>
  </si>
  <si>
    <t>2026/3/2 16:39</t>
  </si>
  <si>
    <t>26362000000363855271</t>
  </si>
  <si>
    <t>0020260213151259016362485</t>
  </si>
  <si>
    <t>91360281MA36YTB023</t>
  </si>
  <si>
    <t>BH04FG002AD000ZR9RJFPG</t>
  </si>
  <si>
    <t>6901018057953</t>
  </si>
  <si>
    <t>2026/2/13 15:13</t>
  </si>
  <si>
    <t>2026/3/6 9:51</t>
  </si>
  <si>
    <t>89836025722018D</t>
  </si>
  <si>
    <t>5Q014001</t>
  </si>
  <si>
    <t>330449100000003333</t>
  </si>
  <si>
    <t>景德镇市星瀚贸易有限公司</t>
  </si>
  <si>
    <t>2941.1159947519086</t>
  </si>
  <si>
    <t>26362000000127916626</t>
  </si>
  <si>
    <t>0020260124214157004847946</t>
  </si>
  <si>
    <t>4900</t>
  </si>
  <si>
    <t>4165</t>
  </si>
  <si>
    <t>735</t>
  </si>
  <si>
    <t>AAC6G100000X0R8TCGPU</t>
  </si>
  <si>
    <t>2026/1/24 21:42</t>
  </si>
  <si>
    <t>2026/3/4 10:53</t>
  </si>
  <si>
    <t>26364000000006225346</t>
  </si>
  <si>
    <t>0020260125164322004677495</t>
  </si>
  <si>
    <t>91360202MADA25JM54</t>
  </si>
  <si>
    <t>115554002507073350</t>
  </si>
  <si>
    <t>6976432420461</t>
  </si>
  <si>
    <t>2026/1/25 16:44</t>
  </si>
  <si>
    <t>2026/2/3 17:42</t>
  </si>
  <si>
    <t>2026/2/24 11:39</t>
  </si>
  <si>
    <t>898360209165142</t>
  </si>
  <si>
    <t>9B17J31K</t>
  </si>
  <si>
    <t>1503211009000191919</t>
  </si>
  <si>
    <t>景德镇泰鑫家电有限公司</t>
  </si>
  <si>
    <t>中国工商银行景德镇市中山路支行</t>
  </si>
  <si>
    <t>102422003018</t>
  </si>
  <si>
    <t>2297.4610728346456</t>
  </si>
  <si>
    <t>26364000000014343001</t>
  </si>
  <si>
    <t>0020260117164913005330774</t>
  </si>
  <si>
    <t>115554002503061765</t>
  </si>
  <si>
    <t>2026/1/17 16:50</t>
  </si>
  <si>
    <t>2026/3/7 19:00</t>
  </si>
  <si>
    <t>26362000000330358126</t>
  </si>
  <si>
    <t>0020260228203412002205065</t>
  </si>
  <si>
    <t>4086</t>
  </si>
  <si>
    <t>3473.1</t>
  </si>
  <si>
    <t>612.9</t>
  </si>
  <si>
    <t>5CD5466PPZ</t>
  </si>
  <si>
    <t>2026/2/28 20:37</t>
  </si>
  <si>
    <t>2026/3/1 11:07</t>
  </si>
  <si>
    <t>26362000000020776876</t>
  </si>
  <si>
    <t>0020260105172140003465562</t>
  </si>
  <si>
    <t>3850</t>
  </si>
  <si>
    <t>3272.5</t>
  </si>
  <si>
    <t>577.5</t>
  </si>
  <si>
    <t>D7E9039762KF02C5090100MP</t>
  </si>
  <si>
    <t>6937555210117</t>
  </si>
  <si>
    <t>2026/1/5 17:22</t>
  </si>
  <si>
    <t>2026/2/27 10:04</t>
  </si>
  <si>
    <t>2026/3/6 14:52</t>
  </si>
  <si>
    <t>4098.899253731343</t>
  </si>
  <si>
    <t>26362000000306648136</t>
  </si>
  <si>
    <t>0020260103190324002590505</t>
  </si>
  <si>
    <t>1471</t>
  </si>
  <si>
    <t>1250.35</t>
  </si>
  <si>
    <t>220.65</t>
  </si>
  <si>
    <t>CEACG600000PVR17TSY8</t>
  </si>
  <si>
    <t>2026/1/3 19:03</t>
  </si>
  <si>
    <t>2026/3/2 17:17</t>
  </si>
  <si>
    <t>26362000000358436851</t>
  </si>
  <si>
    <t>0020260112144138002856323</t>
  </si>
  <si>
    <t>92360281MAEA15X35Q</t>
  </si>
  <si>
    <t>3720</t>
  </si>
  <si>
    <t>3162</t>
  </si>
  <si>
    <t>558</t>
  </si>
  <si>
    <t>BC1155001AD00QFR94UUC3</t>
  </si>
  <si>
    <t>6901018097430</t>
  </si>
  <si>
    <t>2026/1/12 14:42</t>
  </si>
  <si>
    <t>2026/3/7 12:18</t>
  </si>
  <si>
    <t>898360209008392</t>
  </si>
  <si>
    <t>690HB2E8</t>
  </si>
  <si>
    <t>14321201040008811</t>
  </si>
  <si>
    <t>乐平市高家镇方方家电(个体工商户)</t>
  </si>
  <si>
    <t>3833.3760127084993</t>
  </si>
  <si>
    <t>26362000000087882196</t>
  </si>
  <si>
    <t>0020260117100052002569994</t>
  </si>
  <si>
    <t>AAD4K0Q0021EERCBWQY9</t>
  </si>
  <si>
    <t>6932063885239</t>
  </si>
  <si>
    <t>2026/1/17 10:01</t>
  </si>
  <si>
    <t>2026/3/4 10:35</t>
  </si>
  <si>
    <t>2424.5</t>
  </si>
  <si>
    <t>26362000000086550976</t>
  </si>
  <si>
    <t>0020260116170021004690969</t>
  </si>
  <si>
    <t>AAD4K0Q0021EERCAPNGP</t>
  </si>
  <si>
    <t>20260116</t>
  </si>
  <si>
    <t>2026/1/16 17:00</t>
  </si>
  <si>
    <t>2026/3/4 10:29</t>
  </si>
  <si>
    <t>26362000000380183776</t>
  </si>
  <si>
    <t>0020260227212729004946158</t>
  </si>
  <si>
    <t>2100</t>
  </si>
  <si>
    <t>1785</t>
  </si>
  <si>
    <t>315</t>
  </si>
  <si>
    <t>AAD4K0Q0020AMS1ALRUP</t>
  </si>
  <si>
    <t>2026/2/27 21:29</t>
  </si>
  <si>
    <t>2026/3/7 16:41</t>
  </si>
  <si>
    <t>26362000000312874696</t>
  </si>
  <si>
    <t>0020260110141941001855050</t>
  </si>
  <si>
    <t>2319</t>
  </si>
  <si>
    <t>1971.15</t>
  </si>
  <si>
    <t>347.85</t>
  </si>
  <si>
    <t>CBALBF00000CZR4TVWH6</t>
  </si>
  <si>
    <t>2026/1/10 14:19</t>
  </si>
  <si>
    <t>2026/3/5 11:35</t>
  </si>
  <si>
    <t>2026/3/9 11:53</t>
  </si>
  <si>
    <t>26362000000338628511</t>
  </si>
  <si>
    <t>0020260302110715004788574</t>
  </si>
  <si>
    <t>1949</t>
  </si>
  <si>
    <t>1656.65</t>
  </si>
  <si>
    <t>292.35</t>
  </si>
  <si>
    <t>AA1P5X00818A8RBELSCF</t>
  </si>
  <si>
    <t>2026/3/2 11:08</t>
  </si>
  <si>
    <t>2026/3/4 9:26</t>
  </si>
  <si>
    <t>2026/3/9 10:29</t>
  </si>
  <si>
    <t>26362000000236888686</t>
  </si>
  <si>
    <t>0020260124135326009177584</t>
  </si>
  <si>
    <t>3700</t>
  </si>
  <si>
    <t>3145</t>
  </si>
  <si>
    <t>555</t>
  </si>
  <si>
    <t>BC115J0010005RCBV2CH</t>
  </si>
  <si>
    <t>2026/1/24 13:54</t>
  </si>
  <si>
    <t>2026/3/7 10:43</t>
  </si>
  <si>
    <t>2026/3/9 14:31</t>
  </si>
  <si>
    <t>26362000000364817311</t>
  </si>
  <si>
    <t>0020260105142719001824743</t>
  </si>
  <si>
    <t>92360281L49611761L</t>
  </si>
  <si>
    <t>1349</t>
  </si>
  <si>
    <t>1146.65</t>
  </si>
  <si>
    <t>202.35</t>
  </si>
  <si>
    <t>GA0SZ8000035QR9LPCBF</t>
  </si>
  <si>
    <t>6932290393835</t>
  </si>
  <si>
    <t>2026/1/5 14:27</t>
  </si>
  <si>
    <t>2026/3/5 16:08</t>
  </si>
  <si>
    <t>898360257220185</t>
  </si>
  <si>
    <t>5Q013001</t>
  </si>
  <si>
    <t>14329401040002754</t>
  </si>
  <si>
    <t>乐平市浯口黄剑青五金家电商场</t>
  </si>
  <si>
    <t>1357.4974437627811</t>
  </si>
  <si>
    <t>26362000000002444551</t>
  </si>
  <si>
    <t>0020260101173955019293465</t>
  </si>
  <si>
    <t>2149</t>
  </si>
  <si>
    <t>1826.65</t>
  </si>
  <si>
    <t>322.35</t>
  </si>
  <si>
    <t>CEACUV00000PPRCFE1UF</t>
  </si>
  <si>
    <t>6921081518731</t>
  </si>
  <si>
    <t>20260101</t>
  </si>
  <si>
    <t>2026/1/1 17:40</t>
  </si>
  <si>
    <t>2026/3/1 15:09</t>
  </si>
  <si>
    <t>2026/3/6 17:33</t>
  </si>
  <si>
    <t>2634.4303797468356</t>
  </si>
  <si>
    <t>26362000000332712796</t>
  </si>
  <si>
    <t>0020260210132030008126086</t>
  </si>
  <si>
    <t>BC11FC00000B7S1FBQEK</t>
  </si>
  <si>
    <t>2026/2/10 13:20</t>
  </si>
  <si>
    <t>2026/3/2 15:23</t>
  </si>
  <si>
    <t>2026/3/9 9:37</t>
  </si>
  <si>
    <t>26362000000051261361</t>
  </si>
  <si>
    <t>0020260103101640000816025</t>
  </si>
  <si>
    <t>2649</t>
  </si>
  <si>
    <t>2251.65</t>
  </si>
  <si>
    <t>397.35</t>
  </si>
  <si>
    <t>BC1309000AA000YRBFATH1</t>
  </si>
  <si>
    <t>2026/1/3 10:17</t>
  </si>
  <si>
    <t>2026/3/1 14:29</t>
  </si>
  <si>
    <t>2026/3/6 17:34</t>
  </si>
  <si>
    <t>26362000000265378471</t>
  </si>
  <si>
    <t>0020260123132226005323734</t>
  </si>
  <si>
    <t>BC1309000AA000YRBFBA12</t>
  </si>
  <si>
    <t>2026/1/23 13:23</t>
  </si>
  <si>
    <t>2026/3/4 11:44</t>
  </si>
  <si>
    <t>2026/3/9 10:25</t>
  </si>
  <si>
    <t>26362000000347434441</t>
  </si>
  <si>
    <t>0020260110143018002061047</t>
  </si>
  <si>
    <t>900</t>
  </si>
  <si>
    <t>765</t>
  </si>
  <si>
    <t>135</t>
  </si>
  <si>
    <t>CBAMJ300000CFR5TQE4H</t>
  </si>
  <si>
    <t>6901570002750</t>
  </si>
  <si>
    <t>2026/1/10 14:30</t>
  </si>
  <si>
    <t>2026/3/4 14:23</t>
  </si>
  <si>
    <t>940.7837917005696</t>
  </si>
  <si>
    <t>26362000000301446346</t>
  </si>
  <si>
    <t>0020260224140814000786088</t>
  </si>
  <si>
    <t>2823.53</t>
  </si>
  <si>
    <t>2400.01</t>
  </si>
  <si>
    <t>423.52</t>
  </si>
  <si>
    <t>BC11FC00000B7S1FQ67N</t>
  </si>
  <si>
    <t>2026/2/24 14:08</t>
  </si>
  <si>
    <t>2026/2/26 11:45</t>
  </si>
  <si>
    <t>2026/3/6 12:00</t>
  </si>
  <si>
    <t>26362000000026825536</t>
  </si>
  <si>
    <t>0020260106173317003962760</t>
  </si>
  <si>
    <t>6400</t>
  </si>
  <si>
    <t>5440</t>
  </si>
  <si>
    <t>960</t>
  </si>
  <si>
    <t>4V4435W010468</t>
  </si>
  <si>
    <t>6941783810872</t>
  </si>
  <si>
    <t>2026/1/6 17:33</t>
  </si>
  <si>
    <t>2026/3/5 16:43</t>
  </si>
  <si>
    <t>7350.170280373832</t>
  </si>
  <si>
    <t>26362000000316476736</t>
  </si>
  <si>
    <t>0020260207190126005021280</t>
  </si>
  <si>
    <t>92360202MA367Q816E</t>
  </si>
  <si>
    <t>5500</t>
  </si>
  <si>
    <t>4675</t>
  </si>
  <si>
    <t>825</t>
  </si>
  <si>
    <t>BC11KT00000QFR1FX9B2</t>
  </si>
  <si>
    <t>6901018089695</t>
  </si>
  <si>
    <t>2026/2/7 19:01</t>
  </si>
  <si>
    <t>2026/3/7 9:11</t>
  </si>
  <si>
    <t>2026/3/9 14:33</t>
  </si>
  <si>
    <t>89836025722017L</t>
  </si>
  <si>
    <t>5Q008601</t>
  </si>
  <si>
    <t>936025013000230427</t>
  </si>
  <si>
    <t>昌江区恒康家电经营部</t>
  </si>
  <si>
    <t>中国邮政储蓄银行股份有限公司景德镇市分行</t>
  </si>
  <si>
    <t>403422000015</t>
  </si>
  <si>
    <t>5719.204991281605</t>
  </si>
  <si>
    <t>26362000000072140581</t>
  </si>
  <si>
    <t>0020260114114347005285238</t>
  </si>
  <si>
    <t>HG6906226810000H12060086</t>
  </si>
  <si>
    <t>6907778963763</t>
  </si>
  <si>
    <t>2026/1/14 11:44</t>
  </si>
  <si>
    <t>2026/3/2 16:59</t>
  </si>
  <si>
    <t>1564.9408740359897</t>
  </si>
  <si>
    <t>26362000000049098016</t>
  </si>
  <si>
    <t>0020260108105431002016669</t>
  </si>
  <si>
    <t>2423</t>
  </si>
  <si>
    <t>2059.55</t>
  </si>
  <si>
    <t>363.45</t>
  </si>
  <si>
    <t>AACKM300004EERAAMTFM</t>
  </si>
  <si>
    <t>6932063877067</t>
  </si>
  <si>
    <t>2026/1/8 10:55</t>
  </si>
  <si>
    <t>2026/3/4 19:14</t>
  </si>
  <si>
    <t>2573.508931566588</t>
  </si>
  <si>
    <t>26362000000296741371</t>
  </si>
  <si>
    <t>0020260210163504004868879</t>
  </si>
  <si>
    <t>4W5285G184487</t>
  </si>
  <si>
    <t>2026/2/10 16:35</t>
  </si>
  <si>
    <t>2026/2/28 14:20</t>
  </si>
  <si>
    <t>2026/3/6 15:07</t>
  </si>
  <si>
    <t>26362000000300708466</t>
  </si>
  <si>
    <t>0020260215162646004743725</t>
  </si>
  <si>
    <t>92360281MAEFHJAK8D</t>
  </si>
  <si>
    <t>1860</t>
  </si>
  <si>
    <t>1581</t>
  </si>
  <si>
    <t>279</t>
  </si>
  <si>
    <t>CBAL8P00000CYRBMZ4LJ</t>
  </si>
  <si>
    <t>2026/2/15 16:27</t>
  </si>
  <si>
    <t>2026/2/26 15:03</t>
  </si>
  <si>
    <t>2026/3/6 11:45</t>
  </si>
  <si>
    <t>898360208839940</t>
  </si>
  <si>
    <t>HFXQG6X8</t>
  </si>
  <si>
    <t>936023013000427915</t>
  </si>
  <si>
    <t>乐平市李霞家用电器店（个体工商户）</t>
  </si>
  <si>
    <t>中国邮政储蓄银行股份有限公司乐平市支行</t>
  </si>
  <si>
    <t>403422100215</t>
  </si>
  <si>
    <t>26362000000327920056</t>
  </si>
  <si>
    <t>0020260227161231001632284</t>
  </si>
  <si>
    <t>CBAL8P00000CYRBMRBZ3</t>
  </si>
  <si>
    <t>2026/2/27 16:14</t>
  </si>
  <si>
    <t>2026/3/6 16:58</t>
  </si>
  <si>
    <t>2026/3/9 14:08</t>
  </si>
  <si>
    <t>26362000000026560636</t>
  </si>
  <si>
    <t>0020260106161016000440414</t>
  </si>
  <si>
    <t>1942</t>
  </si>
  <si>
    <t>1650.7</t>
  </si>
  <si>
    <t>291.3</t>
  </si>
  <si>
    <t>D7A903977100X0051002007Y</t>
  </si>
  <si>
    <t>6937555210094</t>
  </si>
  <si>
    <t>2026/1/6 16:11</t>
  </si>
  <si>
    <t>2026/3/3 11:24</t>
  </si>
  <si>
    <t>2377.6692708333335</t>
  </si>
  <si>
    <t>26362000000111961951</t>
  </si>
  <si>
    <t>0020260121104229002227038</t>
  </si>
  <si>
    <t>1699</t>
  </si>
  <si>
    <t>1444.15</t>
  </si>
  <si>
    <t>254.85</t>
  </si>
  <si>
    <t>CBAMMC00000PDRCKSJV8</t>
  </si>
  <si>
    <t>20260121</t>
  </si>
  <si>
    <t>2026/1/21 10:42</t>
  </si>
  <si>
    <t>2026/3/2 20:41</t>
  </si>
  <si>
    <t>26362000000331997251</t>
  </si>
  <si>
    <t>0020260130185942003446479</t>
  </si>
  <si>
    <t>2471</t>
  </si>
  <si>
    <t>2100.35</t>
  </si>
  <si>
    <t>370.65</t>
  </si>
  <si>
    <t>CBAMK800000PBRC2BT9N</t>
  </si>
  <si>
    <t>6901570003832</t>
  </si>
  <si>
    <t>2026/1/30 19:00</t>
  </si>
  <si>
    <t>2026/3/3 11:45</t>
  </si>
  <si>
    <t>2925.7272727272725</t>
  </si>
  <si>
    <t>26362000000356672476</t>
  </si>
  <si>
    <t>0020260304150028005221872</t>
  </si>
  <si>
    <t>1374</t>
  </si>
  <si>
    <t>1167.9</t>
  </si>
  <si>
    <t>206.1</t>
  </si>
  <si>
    <t>CEACG800000TNRCNMYVK</t>
  </si>
  <si>
    <t>2026/3/4 15:02</t>
  </si>
  <si>
    <t>2026/3/6 11:38</t>
  </si>
  <si>
    <t>2026/3/9 14:16</t>
  </si>
  <si>
    <t>26362000000349483111</t>
  </si>
  <si>
    <t>0020260112160348000007669</t>
  </si>
  <si>
    <t>3900</t>
  </si>
  <si>
    <t>3315</t>
  </si>
  <si>
    <t>585</t>
  </si>
  <si>
    <t>CEAAH200601PNR75EZ96</t>
  </si>
  <si>
    <t>6921081599358</t>
  </si>
  <si>
    <t>2026/1/12 16:04</t>
  </si>
  <si>
    <t>2026/3/4 15:23</t>
  </si>
  <si>
    <t>2026/3/9 10:21</t>
  </si>
  <si>
    <t>4374.422529538131</t>
  </si>
  <si>
    <t>26362000000072006961</t>
  </si>
  <si>
    <t>0020260111154557009062471</t>
  </si>
  <si>
    <t>CEAAH200600PNP77ZR02</t>
  </si>
  <si>
    <t>2026/1/11 15:46</t>
  </si>
  <si>
    <t>2026/3/7 12:04</t>
  </si>
  <si>
    <t>26362000000107995126</t>
  </si>
  <si>
    <t>0020260111154056009824860</t>
  </si>
  <si>
    <t>CEAAH200601PNR6DCPCK</t>
  </si>
  <si>
    <t>2026/1/11 15:41</t>
  </si>
  <si>
    <t>2026/3/7 10:47</t>
  </si>
  <si>
    <t>26362000000349969756</t>
  </si>
  <si>
    <t>0020260303113401007526725</t>
  </si>
  <si>
    <t>92360203MA35QMPF09</t>
  </si>
  <si>
    <t>8235</t>
  </si>
  <si>
    <t>6999.75</t>
  </si>
  <si>
    <t>1235.25</t>
  </si>
  <si>
    <t>TBNRCX00U41145A</t>
  </si>
  <si>
    <t>4711636105958</t>
  </si>
  <si>
    <t>2026/3/3 11:35</t>
  </si>
  <si>
    <t>2026/3/3 18:09</t>
  </si>
  <si>
    <t>89836025732016B</t>
  </si>
  <si>
    <t>5Q004901</t>
  </si>
  <si>
    <t>华硕</t>
  </si>
  <si>
    <t>14322601040002509</t>
  </si>
  <si>
    <t>珠山区鑫奥通电脑经营部</t>
  </si>
  <si>
    <t>9095.882768361582</t>
  </si>
  <si>
    <t>26362000000332376316</t>
  </si>
  <si>
    <t>0020260212132346016035826</t>
  </si>
  <si>
    <t>2199</t>
  </si>
  <si>
    <t>1869.15</t>
  </si>
  <si>
    <t>329.85</t>
  </si>
  <si>
    <t>315453002507293182</t>
  </si>
  <si>
    <t>2026/2/12 13:24</t>
  </si>
  <si>
    <t>2026/3/1 12:30</t>
  </si>
  <si>
    <t>26362000000332372491</t>
  </si>
  <si>
    <t>0020260212134343012340558</t>
  </si>
  <si>
    <t>115453002509194530</t>
  </si>
  <si>
    <t>2026/2/12 13:45</t>
  </si>
  <si>
    <t>2026/3/1 12:24</t>
  </si>
  <si>
    <t>26362000000342123691</t>
  </si>
  <si>
    <t>0020260209113300009702244</t>
  </si>
  <si>
    <t>CEACF800001PKRBFAE0B</t>
  </si>
  <si>
    <t>6921081504031</t>
  </si>
  <si>
    <t>2026/2/9 11:33</t>
  </si>
  <si>
    <t>2026/3/4 10:57</t>
  </si>
  <si>
    <t>3090.6468439256378</t>
  </si>
  <si>
    <t>26362000000325249171</t>
  </si>
  <si>
    <t>0020260127095245002001339</t>
  </si>
  <si>
    <t>7058</t>
  </si>
  <si>
    <t>5999.3</t>
  </si>
  <si>
    <t>1058.7</t>
  </si>
  <si>
    <t>B70VC300000BBR7KC6W0</t>
  </si>
  <si>
    <t>6901018054938</t>
  </si>
  <si>
    <t>2026/1/27 9:53</t>
  </si>
  <si>
    <t>2026/3/1 14:46</t>
  </si>
  <si>
    <t>7262.822908672295</t>
  </si>
  <si>
    <t>26362000000344049541</t>
  </si>
  <si>
    <t>0020260302194931006172824</t>
  </si>
  <si>
    <t>D7B9039771KEY0051102016H</t>
  </si>
  <si>
    <t>2026/3/2 19:50</t>
  </si>
  <si>
    <t>2026/3/5 10:56</t>
  </si>
  <si>
    <t>2026/3/9 11:54</t>
  </si>
  <si>
    <t>26362000000308918911</t>
  </si>
  <si>
    <t>0020260201112704015047176</t>
  </si>
  <si>
    <t>D7A9039771KEY005100202M9</t>
  </si>
  <si>
    <t>2026/2/1 11:27</t>
  </si>
  <si>
    <t>2026/2/27 10:50</t>
  </si>
  <si>
    <t>2026/3/6 14:50</t>
  </si>
  <si>
    <t>26362000000238527616</t>
  </si>
  <si>
    <t>0020260209132923008130263</t>
  </si>
  <si>
    <t>1549</t>
  </si>
  <si>
    <t>1316.65</t>
  </si>
  <si>
    <t>232.35</t>
  </si>
  <si>
    <t>GA0UA300501G6RCPTFTM</t>
  </si>
  <si>
    <t>2026/2/9 13:29</t>
  </si>
  <si>
    <t>2026/3/5 11:40</t>
  </si>
  <si>
    <t>26364000000007928086</t>
  </si>
  <si>
    <t>0020260208091931001810</t>
  </si>
  <si>
    <t>92360202MA366X457B</t>
  </si>
  <si>
    <t>1600</t>
  </si>
  <si>
    <t>1360</t>
  </si>
  <si>
    <t>240</t>
  </si>
  <si>
    <t>CBAMP600001CFS1QEVCN</t>
  </si>
  <si>
    <t>6901570003375</t>
  </si>
  <si>
    <t>20260211</t>
  </si>
  <si>
    <t>2026/2/8 9:20</t>
  </si>
  <si>
    <t>2026/3/5 10:20</t>
  </si>
  <si>
    <t>898360208729240</t>
  </si>
  <si>
    <t>MBZTKQ3P</t>
  </si>
  <si>
    <t>36050162019800002215</t>
  </si>
  <si>
    <t>景德镇市河西小林五金家电商场</t>
  </si>
  <si>
    <t>中国建设银行股份有限公司景德镇瓷都支行</t>
  </si>
  <si>
    <t>105422000017</t>
  </si>
  <si>
    <t>1641.688341968912</t>
  </si>
  <si>
    <t>26364000000011306566</t>
  </si>
  <si>
    <t>0020260225101257000723</t>
  </si>
  <si>
    <t>CBAMP600001CFS27M0MU</t>
  </si>
  <si>
    <t>2026/2/25 10:13</t>
  </si>
  <si>
    <t>2026/3/5 15:54</t>
  </si>
  <si>
    <t>26362000000300302341</t>
  </si>
  <si>
    <t>0020260113121257000461411</t>
  </si>
  <si>
    <t>1445</t>
  </si>
  <si>
    <t>255</t>
  </si>
  <si>
    <t>GA0T0400201GMQCEJ5J1</t>
  </si>
  <si>
    <t>6941467319684</t>
  </si>
  <si>
    <t>2026/1/13 12:13</t>
  </si>
  <si>
    <t>2026/2/27 15:39</t>
  </si>
  <si>
    <t>1746.9169014084507</t>
  </si>
  <si>
    <t>26362000000059435521</t>
  </si>
  <si>
    <t>0020260112171144004042035</t>
  </si>
  <si>
    <t>6993</t>
  </si>
  <si>
    <t>5944.05</t>
  </si>
  <si>
    <t>1048.95</t>
  </si>
  <si>
    <t>BC12N600001TXRAJSHGT</t>
  </si>
  <si>
    <t>6901018089329</t>
  </si>
  <si>
    <t>2026/1/12 17:12</t>
  </si>
  <si>
    <t>2026/2/28 18:17</t>
  </si>
  <si>
    <t>2026/3/6 14:57</t>
  </si>
  <si>
    <t>8150.1155</t>
  </si>
  <si>
    <t>26362000000290369866</t>
  </si>
  <si>
    <t>0020260224103631003512273</t>
  </si>
  <si>
    <t>4W5285G191690</t>
  </si>
  <si>
    <t>6941783840459</t>
  </si>
  <si>
    <t>2026/2/24 10:36</t>
  </si>
  <si>
    <t>2026/3/7 17:47</t>
  </si>
  <si>
    <t>2026/3/9 14:02</t>
  </si>
  <si>
    <t>3705.0817480719797</t>
  </si>
  <si>
    <t>26362000000290514601</t>
  </si>
  <si>
    <t>0020260224102750002230734</t>
  </si>
  <si>
    <t>4W5285G161940</t>
  </si>
  <si>
    <t>2026/2/24 10:34</t>
  </si>
  <si>
    <t>2026/3/7 17:43</t>
  </si>
  <si>
    <t>26362000000051105556</t>
  </si>
  <si>
    <t>0020260102201357000395717</t>
  </si>
  <si>
    <t>4941</t>
  </si>
  <si>
    <t>4199.85</t>
  </si>
  <si>
    <t>741.15</t>
  </si>
  <si>
    <t>CEAEM000000T7RBSPQV1</t>
  </si>
  <si>
    <t>6921081509524</t>
  </si>
  <si>
    <t>2026/1/2 20:14</t>
  </si>
  <si>
    <t>2026/3/1 16:30</t>
  </si>
  <si>
    <t>5817.788990825688</t>
  </si>
  <si>
    <t>26364000000010701241</t>
  </si>
  <si>
    <t>0020260125181130000671078</t>
  </si>
  <si>
    <t>BA0V7B00000BJR89CGSV</t>
  </si>
  <si>
    <t>6901018092640</t>
  </si>
  <si>
    <t>2026/1/25 18:12</t>
  </si>
  <si>
    <t>2026/2/26 16:10</t>
  </si>
  <si>
    <t>1681.3142857142857</t>
  </si>
  <si>
    <t>26362000000358399666</t>
  </si>
  <si>
    <t>0020260205123442002028303</t>
  </si>
  <si>
    <t>D7A903975800X005100203Y2</t>
  </si>
  <si>
    <t>2026/2/5 12:35</t>
  </si>
  <si>
    <t>2026/3/4 15:55</t>
  </si>
  <si>
    <t>26362000000369171886</t>
  </si>
  <si>
    <t>0020260123093020001200794</t>
  </si>
  <si>
    <t>92360222L49620537T</t>
  </si>
  <si>
    <t>5099</t>
  </si>
  <si>
    <t>4334.15</t>
  </si>
  <si>
    <t>764.85</t>
  </si>
  <si>
    <t>1TE750QTCNTB028F1451351</t>
  </si>
  <si>
    <t>6942351493930</t>
  </si>
  <si>
    <t>2026/1/23 9:30</t>
  </si>
  <si>
    <t>2026/3/5 20:56</t>
  </si>
  <si>
    <t>2026/3/6 17:24</t>
  </si>
  <si>
    <t>898360257220191</t>
  </si>
  <si>
    <t>5Q016901</t>
  </si>
  <si>
    <t>936022013000299494</t>
  </si>
  <si>
    <t>浮梁县海兰家电经销部</t>
  </si>
  <si>
    <t>中国邮政储蓄银行股份有限公司浮梁县大石口支行</t>
  </si>
  <si>
    <t>403422200228</t>
  </si>
  <si>
    <t>4648.6518518518515</t>
  </si>
  <si>
    <t>26364000000010548661</t>
  </si>
  <si>
    <t>0020260122194219004144560</t>
  </si>
  <si>
    <t>3299</t>
  </si>
  <si>
    <t>2804.15</t>
  </si>
  <si>
    <t>494.85</t>
  </si>
  <si>
    <t>BC115H0010005R93HN1D</t>
  </si>
  <si>
    <t>2026/1/22 19:42</t>
  </si>
  <si>
    <t>2026/2/26 15:58</t>
  </si>
  <si>
    <t>26362000000012953371</t>
  </si>
  <si>
    <t>0020260104172132004403255</t>
  </si>
  <si>
    <t>2899</t>
  </si>
  <si>
    <t>2464.15</t>
  </si>
  <si>
    <t>434.85</t>
  </si>
  <si>
    <t>4R86951036078</t>
  </si>
  <si>
    <t>6941783849902</t>
  </si>
  <si>
    <t>20260104</t>
  </si>
  <si>
    <t>2026/1/4 17:22</t>
  </si>
  <si>
    <t>2026/3/5 15:38</t>
  </si>
  <si>
    <t>3110</t>
  </si>
  <si>
    <t>26362000000358999261</t>
  </si>
  <si>
    <t>0020260304144248003337038</t>
  </si>
  <si>
    <t>10500</t>
  </si>
  <si>
    <t>9000</t>
  </si>
  <si>
    <t>BH01QTSK</t>
  </si>
  <si>
    <t>6936282539164</t>
  </si>
  <si>
    <t>2026/3/4 14:44</t>
  </si>
  <si>
    <t>2026/3/4 18:19</t>
  </si>
  <si>
    <t>联想</t>
  </si>
  <si>
    <t>10584.78747923588</t>
  </si>
  <si>
    <t>26362000000045764416</t>
  </si>
  <si>
    <t>0020260104203447000805625</t>
  </si>
  <si>
    <t>4W5285N252798</t>
  </si>
  <si>
    <t>2026/1/4 20:35</t>
  </si>
  <si>
    <t>2026/3/3 16:53</t>
  </si>
  <si>
    <t>26362000000341454301</t>
  </si>
  <si>
    <t>0020260302140033008195958</t>
  </si>
  <si>
    <t>8299</t>
  </si>
  <si>
    <t>7054.15</t>
  </si>
  <si>
    <t>1244.85</t>
  </si>
  <si>
    <t>T8NRCX07V227356</t>
  </si>
  <si>
    <t>2026/3/2 14:02</t>
  </si>
  <si>
    <t>2026/3/2 15:38</t>
  </si>
  <si>
    <t>2026/3/9 14:44</t>
  </si>
  <si>
    <t>26362000000045760021</t>
  </si>
  <si>
    <t>0020260109154722007536507</t>
  </si>
  <si>
    <t>3449</t>
  </si>
  <si>
    <t>2931.65</t>
  </si>
  <si>
    <t>517.35</t>
  </si>
  <si>
    <t>CEAEF200000PPRCBXZU9</t>
  </si>
  <si>
    <t>6921081509227</t>
  </si>
  <si>
    <t>2026/1/9 15:48</t>
  </si>
  <si>
    <t>2026/3/1 20:51</t>
  </si>
  <si>
    <t>4506.986940980881</t>
  </si>
  <si>
    <t>26362000000006251236</t>
  </si>
  <si>
    <t>0020260103174829008902185</t>
  </si>
  <si>
    <t>3450</t>
  </si>
  <si>
    <t>2932.5</t>
  </si>
  <si>
    <t>517.5</t>
  </si>
  <si>
    <t>CEAEF200000PPRAFRBQV</t>
  </si>
  <si>
    <t>2026/1/3 17:57</t>
  </si>
  <si>
    <t>2026/3/1 16:51</t>
  </si>
  <si>
    <t>2026/3/6 17:29</t>
  </si>
  <si>
    <t>26362000000300120541</t>
  </si>
  <si>
    <t>0020260124083704000187146</t>
  </si>
  <si>
    <t>663</t>
  </si>
  <si>
    <t>117</t>
  </si>
  <si>
    <t>46125294886000074</t>
  </si>
  <si>
    <t>6952229325072</t>
  </si>
  <si>
    <t>2026/1/24 8:38</t>
  </si>
  <si>
    <t>2026/3/6 13:58</t>
  </si>
  <si>
    <t>26362000000049256176</t>
  </si>
  <si>
    <t>0020260110142521002412002</t>
  </si>
  <si>
    <t>5823</t>
  </si>
  <si>
    <t>4949.55</t>
  </si>
  <si>
    <t>873.45</t>
  </si>
  <si>
    <t>B70VC3000AD00BCR9RAGJM</t>
  </si>
  <si>
    <t>6901018094729</t>
  </si>
  <si>
    <t>2026/1/10 14:25</t>
  </si>
  <si>
    <t>2026/3/1 10:43</t>
  </si>
  <si>
    <t>6773.830843585237</t>
  </si>
  <si>
    <t>26362000000027783931</t>
  </si>
  <si>
    <t>0020260106182137000532025</t>
  </si>
  <si>
    <t>3549</t>
  </si>
  <si>
    <t>3016.65</t>
  </si>
  <si>
    <t>532.35</t>
  </si>
  <si>
    <t>4W5285N252791</t>
  </si>
  <si>
    <t>2026/1/6 18:22</t>
  </si>
  <si>
    <t>2026/3/5 16:35</t>
  </si>
  <si>
    <t>26362000000057902611</t>
  </si>
  <si>
    <t>0020260111215414002196244</t>
  </si>
  <si>
    <t>3550</t>
  </si>
  <si>
    <t>3017.5</t>
  </si>
  <si>
    <t>532.5</t>
  </si>
  <si>
    <t>CEAEA30000007RC6WNT8</t>
  </si>
  <si>
    <t>6921081512678</t>
  </si>
  <si>
    <t>2026/1/11 21:54</t>
  </si>
  <si>
    <t>2026/3/2 16:04</t>
  </si>
  <si>
    <t>2026/3/9 9:36</t>
  </si>
  <si>
    <t>26362000000057901516</t>
  </si>
  <si>
    <t>0020260111220134002498115</t>
  </si>
  <si>
    <t>CEAEA30000007RC6LZY9</t>
  </si>
  <si>
    <t>2026/1/11 22:03</t>
  </si>
  <si>
    <t>2026/3/2 11:59</t>
  </si>
  <si>
    <t>26362000000237790741</t>
  </si>
  <si>
    <t>0020260207165340007483748</t>
  </si>
  <si>
    <t>1099</t>
  </si>
  <si>
    <t>934.15</t>
  </si>
  <si>
    <t>164.85</t>
  </si>
  <si>
    <t>CBAMPF00000CZS1NTADC</t>
  </si>
  <si>
    <t>6901570003825</t>
  </si>
  <si>
    <t>2026/2/7 16:54</t>
  </si>
  <si>
    <t>2026/3/5 10:05</t>
  </si>
  <si>
    <t>1445.0811567164178</t>
  </si>
  <si>
    <t>26362000000289876591</t>
  </si>
  <si>
    <t>0020260212163855006666366</t>
  </si>
  <si>
    <t>92360222L49611745G</t>
  </si>
  <si>
    <t>01009400BEKF419154</t>
  </si>
  <si>
    <t>6975840900091</t>
  </si>
  <si>
    <t>2026/2/12 16:39</t>
  </si>
  <si>
    <t>2026/2/27 21:41</t>
  </si>
  <si>
    <t>2026/3/6 13:56</t>
  </si>
  <si>
    <t>89836025722016E</t>
  </si>
  <si>
    <t>5Q006801</t>
  </si>
  <si>
    <t>安徽飞利浦</t>
  </si>
  <si>
    <t>320249100000008204</t>
  </si>
  <si>
    <t>浮梁县高善家电商场</t>
  </si>
  <si>
    <t>3529.169675639894</t>
  </si>
  <si>
    <t>26362000000155152996</t>
  </si>
  <si>
    <t>0020260128161955001647237</t>
  </si>
  <si>
    <t>2117</t>
  </si>
  <si>
    <t>1799.45</t>
  </si>
  <si>
    <t>317.55</t>
  </si>
  <si>
    <t>CEADNF00000PJRCRTFGQ</t>
  </si>
  <si>
    <t>20260128</t>
  </si>
  <si>
    <t>2026/1/28 16:20</t>
  </si>
  <si>
    <t>2026/3/3 17:49</t>
  </si>
  <si>
    <t>26362000000059262511</t>
  </si>
  <si>
    <t>0020260112164210002264882</t>
  </si>
  <si>
    <t>HCL905662110003H10050124</t>
  </si>
  <si>
    <t>2026/1/12 16:42</t>
  </si>
  <si>
    <t>2026/2/28 18:21</t>
  </si>
  <si>
    <t>26362000000237942961</t>
  </si>
  <si>
    <t>0020260207120706000409643</t>
  </si>
  <si>
    <t>BC1309000AA000YRBSWL5B</t>
  </si>
  <si>
    <t>2026/2/7 12:07</t>
  </si>
  <si>
    <t>2026/3/5 10:19</t>
  </si>
  <si>
    <t>26362000000109027096</t>
  </si>
  <si>
    <t>0020260121151240005922689</t>
  </si>
  <si>
    <t>1648</t>
  </si>
  <si>
    <t>1400.8</t>
  </si>
  <si>
    <t>247.2</t>
  </si>
  <si>
    <t>111101011262719025C20017CP</t>
  </si>
  <si>
    <t>6921732890407</t>
  </si>
  <si>
    <t>2026/1/21 15:13</t>
  </si>
  <si>
    <t>2026/3/3 15:15</t>
  </si>
  <si>
    <t>2026/3/9 9:57</t>
  </si>
  <si>
    <t>2128.173233215548</t>
  </si>
  <si>
    <t>26362000000318636721</t>
  </si>
  <si>
    <t>0020260212150545014141778</t>
  </si>
  <si>
    <t>8000</t>
  </si>
  <si>
    <t>6800</t>
  </si>
  <si>
    <t>1KA120040A00008E9PL0350</t>
  </si>
  <si>
    <t>6978481560532</t>
  </si>
  <si>
    <t>2026/2/12 15:06</t>
  </si>
  <si>
    <t>2026/2/28 14:38</t>
  </si>
  <si>
    <t>2026/3/6 15:06</t>
  </si>
  <si>
    <t>26362000000318923986</t>
  </si>
  <si>
    <t>0020260212150026018043667</t>
  </si>
  <si>
    <t>1KA120040A00008E9PL0481</t>
  </si>
  <si>
    <t>2026/2/12 15:00</t>
  </si>
  <si>
    <t>2026/2/28 14:33</t>
  </si>
  <si>
    <t>26362000000043262341</t>
  </si>
  <si>
    <t>0020260108164914002208524</t>
  </si>
  <si>
    <t>92360222MACRQEQF1B</t>
  </si>
  <si>
    <t>1114506031012506190201</t>
  </si>
  <si>
    <t>6974549727695</t>
  </si>
  <si>
    <t>2026/1/8 16:49</t>
  </si>
  <si>
    <t>2026/2/8 13:33</t>
  </si>
  <si>
    <t>2026/2/25 11:03</t>
  </si>
  <si>
    <t>898360208493111</t>
  </si>
  <si>
    <t>ZUZ8T115</t>
  </si>
  <si>
    <t>新威博</t>
  </si>
  <si>
    <t>212903080000005664</t>
  </si>
  <si>
    <t>浮梁县未来商贸行</t>
  </si>
  <si>
    <t>上饶银行股份有限公司浮梁支行</t>
  </si>
  <si>
    <t>313422210017</t>
  </si>
  <si>
    <t>1683.3428571428572</t>
  </si>
  <si>
    <t>26362000000042809641</t>
  </si>
  <si>
    <t>0020260106205453001507405</t>
  </si>
  <si>
    <t>CEACUV00000PPRCTF4S3</t>
  </si>
  <si>
    <t>2026/1/6 20:55</t>
  </si>
  <si>
    <t>2026/3/1 20:27</t>
  </si>
  <si>
    <t>26362000000331477381</t>
  </si>
  <si>
    <t>0020260129152653006997092</t>
  </si>
  <si>
    <t>1176.4</t>
  </si>
  <si>
    <t>999.94</t>
  </si>
  <si>
    <t>176.46</t>
  </si>
  <si>
    <t>GA0SZE008030URBAH7AV</t>
  </si>
  <si>
    <t>2026/1/29 15:27</t>
  </si>
  <si>
    <t>2026/3/3 14:41</t>
  </si>
  <si>
    <t>26362000000300260686</t>
  </si>
  <si>
    <t>0020260225154423015192681</t>
  </si>
  <si>
    <t>AA1P5X00818A8RBDT7M6</t>
  </si>
  <si>
    <t>2026/2/25 15:45</t>
  </si>
  <si>
    <t>2026/3/7 15:20</t>
  </si>
  <si>
    <t>26362000000326169436</t>
  </si>
  <si>
    <t>0020260228145650006925180</t>
  </si>
  <si>
    <t>AA1P5X00818AMS1VZ43E</t>
  </si>
  <si>
    <t>2026/2/28 14:57</t>
  </si>
  <si>
    <t>2026/3/7 10:50</t>
  </si>
  <si>
    <t>26362000000331878181</t>
  </si>
  <si>
    <t>0020260203191905004986186</t>
  </si>
  <si>
    <t>1598.82</t>
  </si>
  <si>
    <t>1359</t>
  </si>
  <si>
    <t>239.82</t>
  </si>
  <si>
    <t>GA0SZQ00R00GHRB1URDK</t>
  </si>
  <si>
    <t>2026/2/3 19:19</t>
  </si>
  <si>
    <t>2026/3/3 8:27</t>
  </si>
  <si>
    <t>26362000000334193296</t>
  </si>
  <si>
    <t>0020260116161602001941293</t>
  </si>
  <si>
    <t>CBAL8P00000CZR5JV6CW</t>
  </si>
  <si>
    <t>2026/1/16 16:16</t>
  </si>
  <si>
    <t>2026/3/1 18:28</t>
  </si>
  <si>
    <t>26362000000341614921</t>
  </si>
  <si>
    <t>0020260220103628002341374</t>
  </si>
  <si>
    <t>CBAL8P00000CZR58R7GY</t>
  </si>
  <si>
    <t>2026/2/20 10:41</t>
  </si>
  <si>
    <t>2026/3/2 15:32</t>
  </si>
  <si>
    <t>26362000000050507086</t>
  </si>
  <si>
    <t>0020260102161023000719926</t>
  </si>
  <si>
    <t>1399</t>
  </si>
  <si>
    <t>1189.15</t>
  </si>
  <si>
    <t>209.85</t>
  </si>
  <si>
    <t>CEACG800000PPRCNHJUH</t>
  </si>
  <si>
    <t>2026/1/2 16:11</t>
  </si>
  <si>
    <t>2026/3/1 15:43</t>
  </si>
  <si>
    <t>2026/3/6 17:32</t>
  </si>
  <si>
    <t>26362000000046240681</t>
  </si>
  <si>
    <t>0020260104135726004293834</t>
  </si>
  <si>
    <t>9118</t>
  </si>
  <si>
    <t>7750.3</t>
  </si>
  <si>
    <t>1367.7</t>
  </si>
  <si>
    <t>PF5XE70A</t>
  </si>
  <si>
    <t>6936282504773</t>
  </si>
  <si>
    <t>2026/1/4 14:00</t>
  </si>
  <si>
    <t>2026/3/2 20:19</t>
  </si>
  <si>
    <t>9908.559385863267</t>
  </si>
  <si>
    <t>26362000000266120311</t>
  </si>
  <si>
    <t>0020260212163522006006377</t>
  </si>
  <si>
    <t>1889</t>
  </si>
  <si>
    <t>1605.65</t>
  </si>
  <si>
    <t>283.35</t>
  </si>
  <si>
    <t>CBAMM700000CFS1MRZ39</t>
  </si>
  <si>
    <t>2026/2/12 16:35</t>
  </si>
  <si>
    <t>2026/2/13 1:08</t>
  </si>
  <si>
    <t>2026/2/25 13:43</t>
  </si>
  <si>
    <t>26362000000289690741</t>
  </si>
  <si>
    <t>0020260202162220002410460</t>
  </si>
  <si>
    <t>2039.15</t>
  </si>
  <si>
    <t>359.85</t>
  </si>
  <si>
    <t>1TE551UTCNCL0185SG40131</t>
  </si>
  <si>
    <t>6942351496429</t>
  </si>
  <si>
    <t>2026/2/2 16:22</t>
  </si>
  <si>
    <t>2026/3/1 18:39</t>
  </si>
  <si>
    <t>2813.8360560093347</t>
  </si>
  <si>
    <t>26362000000164630101</t>
  </si>
  <si>
    <t>0020260109131029003370876</t>
  </si>
  <si>
    <t>92360203L64153519K</t>
  </si>
  <si>
    <t>4Y0415G122800</t>
  </si>
  <si>
    <t>2026/1/9 13:11</t>
  </si>
  <si>
    <t>2026/3/6 19:58</t>
  </si>
  <si>
    <t>2026/3/9 11:59</t>
  </si>
  <si>
    <t>89836025722017T</t>
  </si>
  <si>
    <t>5Q009301</t>
  </si>
  <si>
    <t>14326701040005803</t>
  </si>
  <si>
    <t>昌江区腾飞家电商场</t>
  </si>
  <si>
    <t>26362000000350675686</t>
  </si>
  <si>
    <t>0020260219120346007239024</t>
  </si>
  <si>
    <t>4470</t>
  </si>
  <si>
    <t>3799.5</t>
  </si>
  <si>
    <t>670.5</t>
  </si>
  <si>
    <t>GK0H8000100L8S1LP23E</t>
  </si>
  <si>
    <t>6941467332553</t>
  </si>
  <si>
    <t>2026/2/19 12:04</t>
  </si>
  <si>
    <t>2026/3/3 20:14</t>
  </si>
  <si>
    <t>4685.796777546778</t>
  </si>
  <si>
    <t>26362000000008076061</t>
  </si>
  <si>
    <t>0020260101202142001625829</t>
  </si>
  <si>
    <t>3470.5</t>
  </si>
  <si>
    <t>2949.93</t>
  </si>
  <si>
    <t>520.57</t>
  </si>
  <si>
    <t>CEACVJ00000PNRCTEA1E</t>
  </si>
  <si>
    <t>6921081511626</t>
  </si>
  <si>
    <t>2026/1/1 20:22</t>
  </si>
  <si>
    <t>2026/3/1 15:11</t>
  </si>
  <si>
    <t>3719.5545454545454</t>
  </si>
  <si>
    <t>26362000000336777331</t>
  </si>
  <si>
    <t>0020260302085054000002433</t>
  </si>
  <si>
    <t>92360203MA36YX8M4H</t>
  </si>
  <si>
    <t>9999</t>
  </si>
  <si>
    <t>8499.15</t>
  </si>
  <si>
    <t>1499.85</t>
  </si>
  <si>
    <t>5CD5479V2G</t>
  </si>
  <si>
    <t>199251292767</t>
  </si>
  <si>
    <t>2026/3/2 8:51</t>
  </si>
  <si>
    <t>2026/3/4 11:53</t>
  </si>
  <si>
    <t>89836025732016E</t>
  </si>
  <si>
    <t>5Q017301</t>
  </si>
  <si>
    <t>1503211509000033036</t>
  </si>
  <si>
    <t>珠山区丰睿盛电脑经营部</t>
  </si>
  <si>
    <t>中国工商银行股份有限公司戴家弄支行</t>
  </si>
  <si>
    <t>102422010074</t>
  </si>
  <si>
    <t>9551.683394160584</t>
  </si>
  <si>
    <t>26362000000290787676</t>
  </si>
  <si>
    <t>0020260220134624007136224</t>
  </si>
  <si>
    <t>513381L0658A1086B00641</t>
  </si>
  <si>
    <t>6975188286925</t>
  </si>
  <si>
    <t>2026/2/20 13:46</t>
  </si>
  <si>
    <t>2026/2/27 20:14</t>
  </si>
  <si>
    <t>2162.3582589285716</t>
  </si>
  <si>
    <t>26362000000364911436</t>
  </si>
  <si>
    <t>0020260114154232006566956</t>
  </si>
  <si>
    <t>2960</t>
  </si>
  <si>
    <t>2516</t>
  </si>
  <si>
    <t>444</t>
  </si>
  <si>
    <t>CEACF800001PPRBEAQFH</t>
  </si>
  <si>
    <t>2026/1/14 15:43</t>
  </si>
  <si>
    <t>2026/3/7 16:33</t>
  </si>
  <si>
    <t>26364000000011217631</t>
  </si>
  <si>
    <t>0020260227142556002565742</t>
  </si>
  <si>
    <t>92360281MA36HJ5473</t>
  </si>
  <si>
    <t>BH04FG002AD000ZRCBTALS</t>
  </si>
  <si>
    <t>2026/2/27 14:26</t>
  </si>
  <si>
    <t>2026/2/28 13:37</t>
  </si>
  <si>
    <t>898360209007587</t>
  </si>
  <si>
    <t>MMF3PKAC</t>
  </si>
  <si>
    <t>14321201040009074</t>
  </si>
  <si>
    <t>乐平市超越家电经营部</t>
  </si>
  <si>
    <t>26364000000015034081</t>
  </si>
  <si>
    <t>0020260106102237000811000</t>
  </si>
  <si>
    <t>BH04FG002AD000ZR9SHEFP</t>
  </si>
  <si>
    <t>2026/1/6 10:23</t>
  </si>
  <si>
    <t>2026/3/6 16:10</t>
  </si>
  <si>
    <t>2026/3/9 14:10</t>
  </si>
  <si>
    <t>26362000000324896926</t>
  </si>
  <si>
    <t>0020260125140147013046920</t>
  </si>
  <si>
    <t>2890</t>
  </si>
  <si>
    <t>510</t>
  </si>
  <si>
    <t>BC1309000020YR6SVREL</t>
  </si>
  <si>
    <t>6901018094750</t>
  </si>
  <si>
    <t>2026/1/25 14:02</t>
  </si>
  <si>
    <t>2026/3/1 14:18</t>
  </si>
  <si>
    <t>3313.7060361037984</t>
  </si>
  <si>
    <t>26362000000086240926</t>
  </si>
  <si>
    <t>0020260109105140003248039</t>
  </si>
  <si>
    <t>3399</t>
  </si>
  <si>
    <t>2889.15</t>
  </si>
  <si>
    <t>509.85</t>
  </si>
  <si>
    <t>D328004276LX0002580903AY</t>
  </si>
  <si>
    <t>6970614136966</t>
  </si>
  <si>
    <t>2026/1/9 10:52</t>
  </si>
  <si>
    <t>2026/3/5 18:04</t>
  </si>
  <si>
    <t>3810.8187931034477</t>
  </si>
  <si>
    <t>26362000000322714981</t>
  </si>
  <si>
    <t>0020260123164114003837681</t>
  </si>
  <si>
    <t>2300</t>
  </si>
  <si>
    <t>1955</t>
  </si>
  <si>
    <t>345</t>
  </si>
  <si>
    <t>CBAN9000000C9S16FMHE</t>
  </si>
  <si>
    <t>6901570002811</t>
  </si>
  <si>
    <t>2026/1/23 16:41</t>
  </si>
  <si>
    <t>2026/3/6 10:50</t>
  </si>
  <si>
    <t>2258.3011186770427</t>
  </si>
  <si>
    <t>26362000000111336991</t>
  </si>
  <si>
    <t>0020260114111428004918875</t>
  </si>
  <si>
    <t>3499</t>
  </si>
  <si>
    <t>2974.15</t>
  </si>
  <si>
    <t>524.85</t>
  </si>
  <si>
    <t>AAC6T000002N8R85UACE</t>
  </si>
  <si>
    <t>6932063832400</t>
  </si>
  <si>
    <t>2026/1/14 11:16</t>
  </si>
  <si>
    <t>2026/3/4 18:27</t>
  </si>
  <si>
    <t>3763.340909090909</t>
  </si>
  <si>
    <t>26362000000045769936</t>
  </si>
  <si>
    <t>0020260103193939004040725</t>
  </si>
  <si>
    <t>3600</t>
  </si>
  <si>
    <t>3060</t>
  </si>
  <si>
    <t>540</t>
  </si>
  <si>
    <t>4Y0415G067799</t>
  </si>
  <si>
    <t>2026/1/3 19:40</t>
  </si>
  <si>
    <t>2026/3/3 16:09</t>
  </si>
  <si>
    <t>2026/3/9 9:55</t>
  </si>
  <si>
    <t>26362000000111909886</t>
  </si>
  <si>
    <t>0020260116154311009007130</t>
  </si>
  <si>
    <t>2499</t>
  </si>
  <si>
    <t>2124.15</t>
  </si>
  <si>
    <t>374.85</t>
  </si>
  <si>
    <t>AACKM300004EERAARB98</t>
  </si>
  <si>
    <t>2026/1/16 15:43</t>
  </si>
  <si>
    <t>2026/3/4 18:33</t>
  </si>
  <si>
    <t>26362000000295766251</t>
  </si>
  <si>
    <t>0020260118133006006453491</t>
  </si>
  <si>
    <t>6000</t>
  </si>
  <si>
    <t>5100</t>
  </si>
  <si>
    <t>4W4495W014376</t>
  </si>
  <si>
    <t>6941783825623</t>
  </si>
  <si>
    <t>2026/1/18 13:30</t>
  </si>
  <si>
    <t>2026/2/26 10:00</t>
  </si>
  <si>
    <t>2026/3/6 13:54</t>
  </si>
  <si>
    <t>6163.673913043478</t>
  </si>
  <si>
    <t>26364000000012338836</t>
  </si>
  <si>
    <t>0020260213204405003997464</t>
  </si>
  <si>
    <t>92360281MA35RC6Y37</t>
  </si>
  <si>
    <t>3200</t>
  </si>
  <si>
    <t>2720</t>
  </si>
  <si>
    <t>480</t>
  </si>
  <si>
    <t>BC115M0000005R87HKV8</t>
  </si>
  <si>
    <t>6901018081521</t>
  </si>
  <si>
    <t>2026/2/13 20:50</t>
  </si>
  <si>
    <t>2026/3/4 19:29</t>
  </si>
  <si>
    <t>898360257220177</t>
  </si>
  <si>
    <t>55893101</t>
  </si>
  <si>
    <t>936026013000233708</t>
  </si>
  <si>
    <t>乐平市临港镇汪清经营部</t>
  </si>
  <si>
    <t>中国邮政储蓄银行股份有限公司乐平市珠海中路支行</t>
  </si>
  <si>
    <t>403422100032</t>
  </si>
  <si>
    <t>3232.6668040670515</t>
  </si>
  <si>
    <t>26362000000111405016</t>
  </si>
  <si>
    <t>0020260121204635001360115</t>
  </si>
  <si>
    <t>3108</t>
  </si>
  <si>
    <t>2641.8</t>
  </si>
  <si>
    <t>466.2</t>
  </si>
  <si>
    <t>CEACUK00000PKRBSU3X7</t>
  </si>
  <si>
    <t>6921081511367</t>
  </si>
  <si>
    <t>2026/1/21 20:46</t>
  </si>
  <si>
    <t>2026/3/3 10:48</t>
  </si>
  <si>
    <t>3298.707142857143</t>
  </si>
  <si>
    <t>26362000000121592566</t>
  </si>
  <si>
    <t>0020260123132335005226510</t>
  </si>
  <si>
    <t>PXH2551WB03078922XX1</t>
  </si>
  <si>
    <t>6921611571274</t>
  </si>
  <si>
    <t>20260123</t>
  </si>
  <si>
    <t>2026/3/2 10:26</t>
  </si>
  <si>
    <t>2026/3/9 9:44</t>
  </si>
  <si>
    <t>3110.2242268041236</t>
  </si>
  <si>
    <t>26362000000302828446</t>
  </si>
  <si>
    <t>0020260203191045004329253</t>
  </si>
  <si>
    <t>CEAAH200601PNR7WSKW4</t>
  </si>
  <si>
    <t>2026/2/3 19:11</t>
  </si>
  <si>
    <t>2026/2/26 10:28</t>
  </si>
  <si>
    <t>26362000000076122631</t>
  </si>
  <si>
    <t>0020260115104343002826312</t>
  </si>
  <si>
    <t>4S1695C265733</t>
  </si>
  <si>
    <t>20260115</t>
  </si>
  <si>
    <t>2026/1/15 10:44</t>
  </si>
  <si>
    <t>2026/3/3 19:24</t>
  </si>
  <si>
    <t>26362000000019296706</t>
  </si>
  <si>
    <t>0020260104155045006439324</t>
  </si>
  <si>
    <t>3270</t>
  </si>
  <si>
    <t>2779.5</t>
  </si>
  <si>
    <t>490.5</t>
  </si>
  <si>
    <t>4U8364L017749</t>
  </si>
  <si>
    <t>6941783801047</t>
  </si>
  <si>
    <t>2026/1/4 15:51</t>
  </si>
  <si>
    <t>2026/3/3 20:20</t>
  </si>
  <si>
    <t>3296.3648774145618</t>
  </si>
  <si>
    <t>26362000000363245671</t>
  </si>
  <si>
    <t>0020260305111842005155789</t>
  </si>
  <si>
    <t>3905</t>
  </si>
  <si>
    <t>3319.25</t>
  </si>
  <si>
    <t>585.75</t>
  </si>
  <si>
    <t>111101011113599025BN00542N</t>
  </si>
  <si>
    <t>6921732843052</t>
  </si>
  <si>
    <t>2026/3/5 11:19</t>
  </si>
  <si>
    <t>2026/3/7 10:31</t>
  </si>
  <si>
    <t>4871.530357142857</t>
  </si>
  <si>
    <t>26362000000368364631</t>
  </si>
  <si>
    <t>0020260127091009000442599</t>
  </si>
  <si>
    <t>5199</t>
  </si>
  <si>
    <t>4419.15</t>
  </si>
  <si>
    <t>779.85</t>
  </si>
  <si>
    <t>1TE750QTCNTB028F1450539</t>
  </si>
  <si>
    <t>2026/1/27 9:10</t>
  </si>
  <si>
    <t>2026/3/5 19:38</t>
  </si>
  <si>
    <t>2026/3/9 11:13</t>
  </si>
  <si>
    <t>26362000000164792836</t>
  </si>
  <si>
    <t>0020260129183646001373236</t>
  </si>
  <si>
    <t>AAD6X000000XQRB6VBRD</t>
  </si>
  <si>
    <t>6921081600344</t>
  </si>
  <si>
    <t>2026/1/29 18:49</t>
  </si>
  <si>
    <t>2026/3/5 14:26</t>
  </si>
  <si>
    <t>2026/3/9 11:50</t>
  </si>
  <si>
    <t>26362000000300532381</t>
  </si>
  <si>
    <t>0020260113141946001313200</t>
  </si>
  <si>
    <t>CEACUN00001PPR7BAQ4G</t>
  </si>
  <si>
    <t>6921081512036</t>
  </si>
  <si>
    <t>2026/1/13 14:20</t>
  </si>
  <si>
    <t>2026/3/6 13:30</t>
  </si>
  <si>
    <t>2614.5649933949803</t>
  </si>
  <si>
    <t>26362000000057904801</t>
  </si>
  <si>
    <t>0020260111193212004343587</t>
  </si>
  <si>
    <t>CBAMMC00000PBRC9EUY4</t>
  </si>
  <si>
    <t>2026/1/11 19:32</t>
  </si>
  <si>
    <t>2026/3/2 11:55</t>
  </si>
  <si>
    <t>26362000000347828176</t>
  </si>
  <si>
    <t>0020260111202123000782700</t>
  </si>
  <si>
    <t>115554002509220844</t>
  </si>
  <si>
    <t>6976432420157</t>
  </si>
  <si>
    <t>2026/1/11 20:21</t>
  </si>
  <si>
    <t>2026/3/3 21:04</t>
  </si>
  <si>
    <t>2026/3/9 9:46</t>
  </si>
  <si>
    <t>2330.330782438067</t>
  </si>
  <si>
    <t>26362000000360494041</t>
  </si>
  <si>
    <t>0020260111200420000150077</t>
  </si>
  <si>
    <t>115554002509221811</t>
  </si>
  <si>
    <t>2026/1/11 20:05</t>
  </si>
  <si>
    <t>2026/3/4 21:44</t>
  </si>
  <si>
    <t>26362000000360784006</t>
  </si>
  <si>
    <t>0020260111200824000195602</t>
  </si>
  <si>
    <t>115554002509160299</t>
  </si>
  <si>
    <t>2026/1/11 20:08</t>
  </si>
  <si>
    <t>2026/3/4 21:34</t>
  </si>
  <si>
    <t>26362000000319210366</t>
  </si>
  <si>
    <t>0020260212134837010389589</t>
  </si>
  <si>
    <t>8118</t>
  </si>
  <si>
    <t>6900.3</t>
  </si>
  <si>
    <t>1217.7</t>
  </si>
  <si>
    <t>1KA120040A00008DRPL0892</t>
  </si>
  <si>
    <t>2026/2/12 13:51</t>
  </si>
  <si>
    <t>2026/2/28 14:45</t>
  </si>
  <si>
    <t>26362000000296400331</t>
  </si>
  <si>
    <t>0020260122165044003748064</t>
  </si>
  <si>
    <t>4R9555G012629</t>
  </si>
  <si>
    <t>6923615567369</t>
  </si>
  <si>
    <t>2026/1/22 16:51</t>
  </si>
  <si>
    <t>3071.0657228790706</t>
  </si>
  <si>
    <t>26362000000002144566</t>
  </si>
  <si>
    <t>0020260101184158003753208</t>
  </si>
  <si>
    <t>1849</t>
  </si>
  <si>
    <t>1571.65</t>
  </si>
  <si>
    <t>277.35</t>
  </si>
  <si>
    <t>CBAMT200000CFRCGPSPZ</t>
  </si>
  <si>
    <t>2026/1/1 18:42</t>
  </si>
  <si>
    <t>2026/3/4 19:41</t>
  </si>
  <si>
    <t>26362000000065608381</t>
  </si>
  <si>
    <t>0020260111175524008198733</t>
  </si>
  <si>
    <t>CBAMT200000CFRCGTNEK</t>
  </si>
  <si>
    <t>2026/1/11 17:59</t>
  </si>
  <si>
    <t>2026/2/28 17:03</t>
  </si>
  <si>
    <t>2026/3/6 15:01</t>
  </si>
  <si>
    <t>26362000000130207171</t>
  </si>
  <si>
    <t>0020260125164815005434184</t>
  </si>
  <si>
    <t>2749</t>
  </si>
  <si>
    <t>2336.65</t>
  </si>
  <si>
    <t>412.35</t>
  </si>
  <si>
    <t>BC1309000AA000YRBFDW5E</t>
  </si>
  <si>
    <t>2026/1/25 16:48</t>
  </si>
  <si>
    <t>2026/2/27 11:53</t>
  </si>
  <si>
    <t>2026/3/6 14:48</t>
  </si>
  <si>
    <t>26364000000009756961</t>
  </si>
  <si>
    <t>0020260202105112004510882</t>
  </si>
  <si>
    <t>3530</t>
  </si>
  <si>
    <t>3000.5</t>
  </si>
  <si>
    <t>529.5</t>
  </si>
  <si>
    <t>B00VEC00000BCQ8QQ8Z2</t>
  </si>
  <si>
    <t>6901018083051</t>
  </si>
  <si>
    <t>2026/2/2 10:53</t>
  </si>
  <si>
    <t>2026/2/12 18:46</t>
  </si>
  <si>
    <t>2026/3/6 9:26</t>
  </si>
  <si>
    <t>3965.77972027972</t>
  </si>
  <si>
    <t>26362000000365037541</t>
  </si>
  <si>
    <t>0020260303132309005541098</t>
  </si>
  <si>
    <t>823</t>
  </si>
  <si>
    <t>699.55</t>
  </si>
  <si>
    <t>123.45</t>
  </si>
  <si>
    <t>1WG105133E0T018FBPD0085</t>
  </si>
  <si>
    <t>6901101817624</t>
  </si>
  <si>
    <t>2026/3/3 13:23</t>
  </si>
  <si>
    <t>2026/3/5 15:35</t>
  </si>
  <si>
    <t>860.7805089647195</t>
  </si>
  <si>
    <t>26362000000013269286</t>
  </si>
  <si>
    <t>0020260104161018000385416</t>
  </si>
  <si>
    <t>6649</t>
  </si>
  <si>
    <t>5651.65</t>
  </si>
  <si>
    <t>997.35</t>
  </si>
  <si>
    <t>11110101110847L125BF0058CD</t>
  </si>
  <si>
    <t>6921732842642</t>
  </si>
  <si>
    <t>2026/1/4 16:11</t>
  </si>
  <si>
    <t>2026/2/27 9:31</t>
  </si>
  <si>
    <t>7809.421704180064</t>
  </si>
  <si>
    <t>26362000000331890256</t>
  </si>
  <si>
    <t>0020260204185020003214168</t>
  </si>
  <si>
    <t>3882.35</t>
  </si>
  <si>
    <t>582.35</t>
  </si>
  <si>
    <t>CEAAG80000107RBRPJVX</t>
  </si>
  <si>
    <t>6921081503355</t>
  </si>
  <si>
    <t>2026/2/4 18:51</t>
  </si>
  <si>
    <t>4341.58826923077</t>
  </si>
  <si>
    <t>26362000000343978711</t>
  </si>
  <si>
    <t>0020260302130814004071601</t>
  </si>
  <si>
    <t>8353</t>
  </si>
  <si>
    <t>7100.05</t>
  </si>
  <si>
    <t>1252.95</t>
  </si>
  <si>
    <t>5CD5477N6G</t>
  </si>
  <si>
    <t>199251282737</t>
  </si>
  <si>
    <t>2026/3/2 13:10</t>
  </si>
  <si>
    <t>2026/3/2 19:41</t>
  </si>
  <si>
    <t>8593.239376053963</t>
  </si>
  <si>
    <t>26362000000178741786</t>
  </si>
  <si>
    <t>0020260131160429000670755</t>
  </si>
  <si>
    <t>4U3004C165643</t>
  </si>
  <si>
    <t>6923615506542</t>
  </si>
  <si>
    <t>20260131</t>
  </si>
  <si>
    <t>2026/1/31 16:04</t>
  </si>
  <si>
    <t>3772.7641440240036</t>
  </si>
  <si>
    <t>26362000000227524906</t>
  </si>
  <si>
    <t>0020260203153003009517930</t>
  </si>
  <si>
    <t>91360222MADA16M60L</t>
  </si>
  <si>
    <t>JC3906069510000H12240120</t>
  </si>
  <si>
    <t>6907778957076</t>
  </si>
  <si>
    <t>20260207</t>
  </si>
  <si>
    <t>2026/2/3 15:30</t>
  </si>
  <si>
    <t>2026/2/7 16:22</t>
  </si>
  <si>
    <t>2026/2/25 10:50</t>
  </si>
  <si>
    <t>898360208608750</t>
  </si>
  <si>
    <t>BFARSS3W</t>
  </si>
  <si>
    <t>1503214909000281736</t>
  </si>
  <si>
    <t>景德镇鹏芳机电有限公司</t>
  </si>
  <si>
    <t>中国工商银行景德镇市分行浮梁支行</t>
  </si>
  <si>
    <t>102422010200</t>
  </si>
  <si>
    <t>4258.463567839196</t>
  </si>
  <si>
    <t>26362000000350803516</t>
  </si>
  <si>
    <t>0020260303153513009306027</t>
  </si>
  <si>
    <t>7299</t>
  </si>
  <si>
    <t>6204.15</t>
  </si>
  <si>
    <t>1094.85</t>
  </si>
  <si>
    <t>YX0HY3A3</t>
  </si>
  <si>
    <t>6936282507743</t>
  </si>
  <si>
    <t>2026/3/3 15:59</t>
  </si>
  <si>
    <t>2026/3/3 18:02</t>
  </si>
  <si>
    <t>6219.290026246719</t>
  </si>
  <si>
    <t>26362000000340007746</t>
  </si>
  <si>
    <t>0020260302113651007240088</t>
  </si>
  <si>
    <t>YX0HY38K</t>
  </si>
  <si>
    <t>2026/3/2 11:37</t>
  </si>
  <si>
    <t>2026/3/2 14:51</t>
  </si>
  <si>
    <t>26362000000121669651</t>
  </si>
  <si>
    <t>0020260118200306006435749</t>
  </si>
  <si>
    <t>91360203MA37Q5TE37</t>
  </si>
  <si>
    <t>5649</t>
  </si>
  <si>
    <t>4801.65</t>
  </si>
  <si>
    <t>847.35</t>
  </si>
  <si>
    <t>5FXBB25906800334</t>
  </si>
  <si>
    <t>6942103155437</t>
  </si>
  <si>
    <t>2026/1/18 20:04</t>
  </si>
  <si>
    <t>2026/3/2 16:43</t>
  </si>
  <si>
    <t>89836025732016V</t>
  </si>
  <si>
    <t>5Q025201</t>
  </si>
  <si>
    <t>华为</t>
  </si>
  <si>
    <t>36050162015100000243</t>
  </si>
  <si>
    <t>景德镇市财记数码科技有限公司</t>
  </si>
  <si>
    <t>中国建设银行股份有限公司景德镇广场支行</t>
  </si>
  <si>
    <t>105422000050</t>
  </si>
  <si>
    <t>5785.473557278208</t>
  </si>
  <si>
    <t>26362000000301302781</t>
  </si>
  <si>
    <t>0020260224143845004644480</t>
  </si>
  <si>
    <t>2117.6</t>
  </si>
  <si>
    <t>1799.96</t>
  </si>
  <si>
    <t>317.64</t>
  </si>
  <si>
    <t>AAC5U100001AMR1EQP6S</t>
  </si>
  <si>
    <t>2026/2/24 14:39</t>
  </si>
  <si>
    <t>2026/2/26 11:49</t>
  </si>
  <si>
    <t>26362000000231513211</t>
  </si>
  <si>
    <t>0020260103110420004135546</t>
  </si>
  <si>
    <t>92360202MADAF6H22A</t>
  </si>
  <si>
    <t>513381L0532A2085H01487</t>
  </si>
  <si>
    <t>6975188285379</t>
  </si>
  <si>
    <t>2026/1/3 11:06</t>
  </si>
  <si>
    <t>2026/2/28 17:25</t>
  </si>
  <si>
    <t>89836025722015H</t>
  </si>
  <si>
    <t>5Q002001</t>
  </si>
  <si>
    <t>362899991011000236557</t>
  </si>
  <si>
    <t>昌江区艾鑫美电器店(个体工商户)</t>
  </si>
  <si>
    <t>交通银行景德镇百花支行</t>
  </si>
  <si>
    <t>301422029079</t>
  </si>
  <si>
    <t>3962.7837360594804</t>
  </si>
  <si>
    <t>26362000000332158756</t>
  </si>
  <si>
    <t>0020260201135913016311099</t>
  </si>
  <si>
    <t>1758.82</t>
  </si>
  <si>
    <t>1495</t>
  </si>
  <si>
    <t>263.82</t>
  </si>
  <si>
    <t>CBAMMC00000PDS1RW3RT</t>
  </si>
  <si>
    <t>2026/2/1 13:59</t>
  </si>
  <si>
    <t>2026/3/5 12:49</t>
  </si>
  <si>
    <t>26362000000314178001</t>
  </si>
  <si>
    <t>0020260121135548006704221</t>
  </si>
  <si>
    <t>115452002506080118</t>
  </si>
  <si>
    <t>6971165788079</t>
  </si>
  <si>
    <t>2026/1/21 13:56</t>
  </si>
  <si>
    <t>2026/2/27 13:56</t>
  </si>
  <si>
    <t>2026/3/6 14:45</t>
  </si>
  <si>
    <t>2603.11037371134</t>
  </si>
  <si>
    <t>26362000000050816311</t>
  </si>
  <si>
    <t>0020260104194100003829836</t>
  </si>
  <si>
    <t>2824</t>
  </si>
  <si>
    <t>2400.4</t>
  </si>
  <si>
    <t>423.6</t>
  </si>
  <si>
    <t>4S1695C256311</t>
  </si>
  <si>
    <t>2026/1/4 19:41</t>
  </si>
  <si>
    <t>2026/3/3 20:17</t>
  </si>
  <si>
    <t>26362000000298872301</t>
  </si>
  <si>
    <t>0020260105125811001493270</t>
  </si>
  <si>
    <t>B00XYB000000YR4TS6JW</t>
  </si>
  <si>
    <t>6901018094927</t>
  </si>
  <si>
    <t>2026/1/5 12:58</t>
  </si>
  <si>
    <t>2026/2/27 15:24</t>
  </si>
  <si>
    <t>4386.3118921775895</t>
  </si>
  <si>
    <t>26362000000321514801</t>
  </si>
  <si>
    <t>0020260215095740005588387</t>
  </si>
  <si>
    <t>800</t>
  </si>
  <si>
    <t>680</t>
  </si>
  <si>
    <t>120</t>
  </si>
  <si>
    <t>46125297728000360</t>
  </si>
  <si>
    <t>2026/2/15 9:58</t>
  </si>
  <si>
    <t>2026/3/1 14:03</t>
  </si>
  <si>
    <t>26362000000299192896</t>
  </si>
  <si>
    <t>0020260129095815002409816</t>
  </si>
  <si>
    <t>46125295131000350</t>
  </si>
  <si>
    <t>2026/1/29 10:00</t>
  </si>
  <si>
    <t>2026/3/1 14:00</t>
  </si>
  <si>
    <t>26362000000321268546</t>
  </si>
  <si>
    <t>0020260215110433016123401</t>
  </si>
  <si>
    <t>46125297728000496</t>
  </si>
  <si>
    <t>2026/2/15 11:10</t>
  </si>
  <si>
    <t>2026/3/1 13:08</t>
  </si>
  <si>
    <t>26362000000321009886</t>
  </si>
  <si>
    <t>0020260212161327002632189</t>
  </si>
  <si>
    <t>46125297728000359</t>
  </si>
  <si>
    <t>2026/2/12 16:14</t>
  </si>
  <si>
    <t>2026/3/1 11:08</t>
  </si>
  <si>
    <t>2026/3/6 17:42</t>
  </si>
  <si>
    <t>26362000000321994681</t>
  </si>
  <si>
    <t>0020260215103314005238291</t>
  </si>
  <si>
    <t>46125295447000278</t>
  </si>
  <si>
    <t>2026/2/15 10:34</t>
  </si>
  <si>
    <t>2026/3/6 13:25</t>
  </si>
  <si>
    <t>26362000000318287536</t>
  </si>
  <si>
    <t>0020260206144628005154185</t>
  </si>
  <si>
    <t>46125297728000519</t>
  </si>
  <si>
    <t>2026/2/6 14:47</t>
  </si>
  <si>
    <t>2026/3/6 13:01</t>
  </si>
  <si>
    <t>2026/3/9 14:15</t>
  </si>
  <si>
    <t>26362000000263220091</t>
  </si>
  <si>
    <t>0020260210115357018285982</t>
  </si>
  <si>
    <t>2765</t>
  </si>
  <si>
    <t>2350.25</t>
  </si>
  <si>
    <t>414.75</t>
  </si>
  <si>
    <t>BC1309000AATS0YR9GAJSE</t>
  </si>
  <si>
    <t>2026/2/10 11:54</t>
  </si>
  <si>
    <t>2026/3/5 12:23</t>
  </si>
  <si>
    <t>26362000000325948651</t>
  </si>
  <si>
    <t>0020260206141652001885452</t>
  </si>
  <si>
    <t>CEACF800001PMR84C0KQ</t>
  </si>
  <si>
    <t>2026/2/6 14:17</t>
  </si>
  <si>
    <t>2026/3/1 16:24</t>
  </si>
  <si>
    <t>26362000000354419446</t>
  </si>
  <si>
    <t>0020260301190748004759940</t>
  </si>
  <si>
    <t>BC13B0000AA00B9R9DPSHZ</t>
  </si>
  <si>
    <t>6901018095016</t>
  </si>
  <si>
    <t>2026/3/1 19:08</t>
  </si>
  <si>
    <t>2026/3/4 11:16</t>
  </si>
  <si>
    <t>2026/3/9 10:26</t>
  </si>
  <si>
    <t>2001.1822916666667</t>
  </si>
  <si>
    <t>26362000000044441401</t>
  </si>
  <si>
    <t>0020260109143221001494684</t>
  </si>
  <si>
    <t>2294</t>
  </si>
  <si>
    <t>1949.9</t>
  </si>
  <si>
    <t>344.1</t>
  </si>
  <si>
    <t>CBAMN300000PDRCQR21M</t>
  </si>
  <si>
    <t>2026/1/9 14:33</t>
  </si>
  <si>
    <t>2026/3/1 20:50</t>
  </si>
  <si>
    <t>26362000000375380401</t>
  </si>
  <si>
    <t>0020260304192643004780008</t>
  </si>
  <si>
    <t>6823.52</t>
  </si>
  <si>
    <t>5800</t>
  </si>
  <si>
    <t>1023.52</t>
  </si>
  <si>
    <t>BC12N400001TXS1DD059</t>
  </si>
  <si>
    <t>6901018088889</t>
  </si>
  <si>
    <t>2026/3/4 19:27</t>
  </si>
  <si>
    <t>2026/3/6 20:15</t>
  </si>
  <si>
    <t>7608.283410138249</t>
  </si>
  <si>
    <t>26362000000136200211</t>
  </si>
  <si>
    <t>0020260120133952004745781</t>
  </si>
  <si>
    <t>AAD4K0Q0021EERCATN84</t>
  </si>
  <si>
    <t>20260126</t>
  </si>
  <si>
    <t>2026/1/20 13:40</t>
  </si>
  <si>
    <t>2026/3/4 10:46</t>
  </si>
  <si>
    <t>26362000000135921706</t>
  </si>
  <si>
    <t>0020260120134216004362480</t>
  </si>
  <si>
    <t>AAD4K0Q0021EERCAXPMA</t>
  </si>
  <si>
    <t>2026/1/20 13:46</t>
  </si>
  <si>
    <t>2026/3/4 10:43</t>
  </si>
  <si>
    <t>26362000000052239676</t>
  </si>
  <si>
    <t>0020260111141556001416416</t>
  </si>
  <si>
    <t>AAD4K0Q0021EGS18BNRZ</t>
  </si>
  <si>
    <t>2026/1/11 14:16</t>
  </si>
  <si>
    <t>2026/3/4 19:57</t>
  </si>
  <si>
    <t>26362000000052641511</t>
  </si>
  <si>
    <t>0020260111200528000291320</t>
  </si>
  <si>
    <t>AAD4K0Q0021EERCARB4X</t>
  </si>
  <si>
    <t>2026/1/11 20:07</t>
  </si>
  <si>
    <t>2026/3/5 19:50</t>
  </si>
  <si>
    <t>26362000000312723031</t>
  </si>
  <si>
    <t>0020260110144654004709284</t>
  </si>
  <si>
    <t>GA0SZ300P00GHQC5FDQ9</t>
  </si>
  <si>
    <t>6941467356665</t>
  </si>
  <si>
    <t>2026/1/10 14:47</t>
  </si>
  <si>
    <t>2026/3/5 11:31</t>
  </si>
  <si>
    <t>2282.4410526315787</t>
  </si>
  <si>
    <t>26362000000332380771</t>
  </si>
  <si>
    <t>0020260228134147008009379</t>
  </si>
  <si>
    <t>8730</t>
  </si>
  <si>
    <t>7420.5</t>
  </si>
  <si>
    <t>1309.5</t>
  </si>
  <si>
    <t>870041049BLDX5BC0623</t>
  </si>
  <si>
    <t>6976547078458</t>
  </si>
  <si>
    <t>2026/2/28 13:43</t>
  </si>
  <si>
    <t>7911.642942583732</t>
  </si>
  <si>
    <t>26362000000090686761</t>
  </si>
  <si>
    <t>0020260118150612006491547</t>
  </si>
  <si>
    <t>BB0VP000000Q9R99U94M</t>
  </si>
  <si>
    <t>2026/1/18 15:06</t>
  </si>
  <si>
    <t>2026/2/28 16:09</t>
  </si>
  <si>
    <t>2026/3/6 15:04</t>
  </si>
  <si>
    <t>26362000000358023286</t>
  </si>
  <si>
    <t>0020260125150909008308007</t>
  </si>
  <si>
    <t>BC1155001AD00QFR4JXZGH</t>
  </si>
  <si>
    <t>2026/1/25 15:09</t>
  </si>
  <si>
    <t>2026/3/7 12:57</t>
  </si>
  <si>
    <t>2026/3/9 14:27</t>
  </si>
  <si>
    <t>26364000000010100986</t>
  </si>
  <si>
    <t>0020260125130100004559625</t>
  </si>
  <si>
    <t>BC115H0010005R8BW2A7</t>
  </si>
  <si>
    <t>2026/1/25 13:01</t>
  </si>
  <si>
    <t>2026/2/26 15:48</t>
  </si>
  <si>
    <t>26364000000010629001</t>
  </si>
  <si>
    <t>0020260213130933008789670</t>
  </si>
  <si>
    <t>BC115H0010005R8BFPSJ</t>
  </si>
  <si>
    <t>2026/2/13 13:09</t>
  </si>
  <si>
    <t>2026/2/28 16:29</t>
  </si>
  <si>
    <t>26364000000010328761</t>
  </si>
  <si>
    <t>0020260119152417005025438</t>
  </si>
  <si>
    <t>BC115H0010005R93DQUB</t>
  </si>
  <si>
    <t>2026/1/19 15:24</t>
  </si>
  <si>
    <t>2026/2/28 15:36</t>
  </si>
  <si>
    <t>2026/3/6 15:05</t>
  </si>
  <si>
    <t>26362000000134518396</t>
  </si>
  <si>
    <t>0020260122125054002245784</t>
  </si>
  <si>
    <t>1765</t>
  </si>
  <si>
    <t>1500.25</t>
  </si>
  <si>
    <t>264.75</t>
  </si>
  <si>
    <t>CBAMMC00000PDRCKXYK9</t>
  </si>
  <si>
    <t>2026/1/22 12:51</t>
  </si>
  <si>
    <t>2026/3/3 10:50</t>
  </si>
  <si>
    <t>26362000000004922911</t>
  </si>
  <si>
    <t>0020260102152003008222227</t>
  </si>
  <si>
    <t>2752</t>
  </si>
  <si>
    <t>2339.2</t>
  </si>
  <si>
    <t>412.8</t>
  </si>
  <si>
    <t>BB0VP000000Q9R9CUWAC</t>
  </si>
  <si>
    <t>2026/1/2 15:20</t>
  </si>
  <si>
    <t>2026/3/1 14:53</t>
  </si>
  <si>
    <t>26362000000089936626</t>
  </si>
  <si>
    <t>0020260118143847003869792</t>
  </si>
  <si>
    <t>5706</t>
  </si>
  <si>
    <t>4850.1</t>
  </si>
  <si>
    <t>855.9</t>
  </si>
  <si>
    <t>PYT2539W8001134EU5Y1</t>
  </si>
  <si>
    <t>6921611571656</t>
  </si>
  <si>
    <t>2026/1/18 14:39</t>
  </si>
  <si>
    <t>2026/3/3 14:56</t>
  </si>
  <si>
    <t>6496.95</t>
  </si>
  <si>
    <t>26362000000346772881</t>
  </si>
  <si>
    <t>0020260303103903002778306</t>
  </si>
  <si>
    <t>3647</t>
  </si>
  <si>
    <t>3099.95</t>
  </si>
  <si>
    <t>547.05</t>
  </si>
  <si>
    <t>4W5285C085434</t>
  </si>
  <si>
    <t>2026/3/3 10:40</t>
  </si>
  <si>
    <t>2026/3/5 14:03</t>
  </si>
  <si>
    <t>26362000000051085531</t>
  </si>
  <si>
    <t>0020260109131907003699287</t>
  </si>
  <si>
    <t>4W5285G164359</t>
  </si>
  <si>
    <t>2026/1/9 13:19</t>
  </si>
  <si>
    <t>2026/3/4 10:27</t>
  </si>
  <si>
    <t>26362000000046689586</t>
  </si>
  <si>
    <t>0020260109182647000908521</t>
  </si>
  <si>
    <t>9299</t>
  </si>
  <si>
    <t>7904.15</t>
  </si>
  <si>
    <t>1394.85</t>
  </si>
  <si>
    <t>PF5XC9ZD</t>
  </si>
  <si>
    <t>2026/1/9 18:27</t>
  </si>
  <si>
    <t>VFDT019X</t>
  </si>
  <si>
    <t>26362000000295046221</t>
  </si>
  <si>
    <t>0020260118160916000900637</t>
  </si>
  <si>
    <t>4118</t>
  </si>
  <si>
    <t>3500.3</t>
  </si>
  <si>
    <t>617.7</t>
  </si>
  <si>
    <t>4X9305Y032830</t>
  </si>
  <si>
    <t>6941783851837</t>
  </si>
  <si>
    <t>2026/1/18 16:09</t>
  </si>
  <si>
    <t>26362000000066340786</t>
  </si>
  <si>
    <t>0020260112155304007671086</t>
  </si>
  <si>
    <t>1882</t>
  </si>
  <si>
    <t>1599.7</t>
  </si>
  <si>
    <t>282.3</t>
  </si>
  <si>
    <t>GA0SZG00N003URCHLEYM</t>
  </si>
  <si>
    <t>6941467352810</t>
  </si>
  <si>
    <t>2026/1/12 15:53</t>
  </si>
  <si>
    <t>2026/2/28 17:35</t>
  </si>
  <si>
    <t>1925.5266853932585</t>
  </si>
  <si>
    <t>26362000000012497086</t>
  </si>
  <si>
    <t>0020260104182206000549599</t>
  </si>
  <si>
    <t>5117</t>
  </si>
  <si>
    <t>4349.45</t>
  </si>
  <si>
    <t>767.55</t>
  </si>
  <si>
    <t>CEAEM000000T7RB5DDUS</t>
  </si>
  <si>
    <t>2026/1/4 18:22</t>
  </si>
  <si>
    <t>2026/3/1 19:50</t>
  </si>
  <si>
    <t>2026/3/6 17:26</t>
  </si>
  <si>
    <t>26362000000090552376</t>
  </si>
  <si>
    <t>0020260118153400009494694</t>
  </si>
  <si>
    <t>11110101127238L125BQ00393S</t>
  </si>
  <si>
    <t>2026/1/18 15:34</t>
  </si>
  <si>
    <t>2026/3/1 21:08</t>
  </si>
  <si>
    <t>26362000000039090166</t>
  </si>
  <si>
    <t>0020260108145502002472709</t>
  </si>
  <si>
    <t>3327</t>
  </si>
  <si>
    <t>2827.95</t>
  </si>
  <si>
    <t>499.05</t>
  </si>
  <si>
    <t>4S4285C008972</t>
  </si>
  <si>
    <t>6923615586131</t>
  </si>
  <si>
    <t>2026/1/8 14:55</t>
  </si>
  <si>
    <t>2026/3/3 20:04</t>
  </si>
  <si>
    <t>3650.3411861823724</t>
  </si>
  <si>
    <t>26362000000039832966</t>
  </si>
  <si>
    <t>0020260108153901005410273</t>
  </si>
  <si>
    <t>4S4285C007391</t>
  </si>
  <si>
    <t>2026/1/8 15:39</t>
  </si>
  <si>
    <t>2026/3/3 20:02</t>
  </si>
  <si>
    <t>26362000000164204926</t>
  </si>
  <si>
    <t>0020260107132121002749986</t>
  </si>
  <si>
    <t>9500</t>
  </si>
  <si>
    <t>8075</t>
  </si>
  <si>
    <t>1425</t>
  </si>
  <si>
    <t>6518051003290</t>
  </si>
  <si>
    <t>6923615575265</t>
  </si>
  <si>
    <t>2026/1/7 13:22</t>
  </si>
  <si>
    <t>2026/3/6 20:03</t>
  </si>
  <si>
    <t>8308.279282218597</t>
  </si>
  <si>
    <t>26362000000111238726</t>
  </si>
  <si>
    <t>0020260121110156003260959</t>
  </si>
  <si>
    <t>4539</t>
  </si>
  <si>
    <t>3858.15</t>
  </si>
  <si>
    <t>680.85</t>
  </si>
  <si>
    <t>251222642000193422</t>
  </si>
  <si>
    <t>6924898164207</t>
  </si>
  <si>
    <t>2026/1/21 11:02</t>
  </si>
  <si>
    <t>2026/3/2 20:43</t>
  </si>
  <si>
    <t>松下</t>
  </si>
  <si>
    <t>26362000000349182571</t>
  </si>
  <si>
    <t>0020260303133233005295942</t>
  </si>
  <si>
    <t>9799</t>
  </si>
  <si>
    <t>8329.15</t>
  </si>
  <si>
    <t>1469.85</t>
  </si>
  <si>
    <t>PF5X2YCG</t>
  </si>
  <si>
    <t>6936282504568</t>
  </si>
  <si>
    <t>2026/3/3 13:33</t>
  </si>
  <si>
    <t>2026/3/3 18:14</t>
  </si>
  <si>
    <t>8824.079941860466</t>
  </si>
  <si>
    <t>26362000000342538066</t>
  </si>
  <si>
    <t>0020260302153611009259377</t>
  </si>
  <si>
    <t>PF5XFWFP</t>
  </si>
  <si>
    <t>2026/3/2 15:36</t>
  </si>
  <si>
    <t>2026/3/2 17:06</t>
  </si>
  <si>
    <t>26362000000331742611</t>
  </si>
  <si>
    <t>0020260227193300006943473</t>
  </si>
  <si>
    <t>PF5X4LF2</t>
  </si>
  <si>
    <t>2026/2/27 19:34</t>
  </si>
  <si>
    <t>2026/3/1 13:23</t>
  </si>
  <si>
    <t>26362000000085790071</t>
  </si>
  <si>
    <t>0020260106114141004312448</t>
  </si>
  <si>
    <t>2590</t>
  </si>
  <si>
    <t>2201.5</t>
  </si>
  <si>
    <t>388.5</t>
  </si>
  <si>
    <t>11110101127238L125C20034CH</t>
  </si>
  <si>
    <t>2026/1/6 11:42</t>
  </si>
  <si>
    <t>2026/2/27 11:36</t>
  </si>
  <si>
    <t>26362000000323301751</t>
  </si>
  <si>
    <t>0020260225135043009208569</t>
  </si>
  <si>
    <t>1650</t>
  </si>
  <si>
    <t>1402.5</t>
  </si>
  <si>
    <t>247.5</t>
  </si>
  <si>
    <t>CB0N3300200CZR7BJG34</t>
  </si>
  <si>
    <t>2026/2/25 13:51</t>
  </si>
  <si>
    <t>2026/3/1 13:46</t>
  </si>
  <si>
    <t>26362000000269127976</t>
  </si>
  <si>
    <t>0020260129092614000697483</t>
  </si>
  <si>
    <t>92360281MA36Y2U50C</t>
  </si>
  <si>
    <t>6150</t>
  </si>
  <si>
    <t>5227.5</t>
  </si>
  <si>
    <t>922.5</t>
  </si>
  <si>
    <t>315388002509180941</t>
  </si>
  <si>
    <t>6971165788734</t>
  </si>
  <si>
    <t>2026/1/29 9:30</t>
  </si>
  <si>
    <t>2026/2/13 14:24</t>
  </si>
  <si>
    <t>2026/2/25 13:40</t>
  </si>
  <si>
    <t>898360257220188</t>
  </si>
  <si>
    <t>5Q013301</t>
  </si>
  <si>
    <t>36050162025200000096</t>
  </si>
  <si>
    <t>乐平市格奥制冷维修中心</t>
  </si>
  <si>
    <t>中国建设银行股份有限公司乐平洎阳支行</t>
  </si>
  <si>
    <t>105422100026</t>
  </si>
  <si>
    <t>5780.318092428712</t>
  </si>
  <si>
    <t>26362000000337277836</t>
  </si>
  <si>
    <t>0020260301182944002415370</t>
  </si>
  <si>
    <t>5060</t>
  </si>
  <si>
    <t>4301</t>
  </si>
  <si>
    <t>759</t>
  </si>
  <si>
    <t>PF5GVFAB</t>
  </si>
  <si>
    <t>6942292185659</t>
  </si>
  <si>
    <t>2026/3/1 18:32</t>
  </si>
  <si>
    <t>5242.555147058823</t>
  </si>
  <si>
    <t>26362000000236888386</t>
  </si>
  <si>
    <t>0020260124170303007846247</t>
  </si>
  <si>
    <t>CBAMMB00000CURASM12M</t>
  </si>
  <si>
    <t>6901570003566</t>
  </si>
  <si>
    <t>2026/1/24 17:19</t>
  </si>
  <si>
    <t>2026/3/7 10:41</t>
  </si>
  <si>
    <t>1631.038144329897</t>
  </si>
  <si>
    <t>26362000000087001396</t>
  </si>
  <si>
    <t>0020260112122651000947897</t>
  </si>
  <si>
    <t>4Y0415G116785</t>
  </si>
  <si>
    <t>2026/1/12 12:27</t>
  </si>
  <si>
    <t>2026/3/3 19:40</t>
  </si>
  <si>
    <t>26362000000086853961</t>
  </si>
  <si>
    <t>0020260112115616006537260</t>
  </si>
  <si>
    <t>4Y0415G100556</t>
  </si>
  <si>
    <t>2026/1/12 11:56</t>
  </si>
  <si>
    <t>2026/3/3 19:39</t>
  </si>
  <si>
    <t>26362000000086855206</t>
  </si>
  <si>
    <t>0020260112121344000554248</t>
  </si>
  <si>
    <t>4Y0415G116194</t>
  </si>
  <si>
    <t>2026/1/12 12:14</t>
  </si>
  <si>
    <t>2026/3/3 19:38</t>
  </si>
  <si>
    <t>26362000000086855986</t>
  </si>
  <si>
    <t>0020260112120541000124948</t>
  </si>
  <si>
    <t>4Y0415G116341</t>
  </si>
  <si>
    <t>2026/1/12 12:05</t>
  </si>
  <si>
    <t>2026/3/3 19:36</t>
  </si>
  <si>
    <t>26362000000086394661</t>
  </si>
  <si>
    <t>0020260112122446001811864</t>
  </si>
  <si>
    <t>4Y0415G116667</t>
  </si>
  <si>
    <t>2026/1/12 12:25</t>
  </si>
  <si>
    <t>2026/3/3 19:33</t>
  </si>
  <si>
    <t>26362000000086548036</t>
  </si>
  <si>
    <t>0020260112115823006743318</t>
  </si>
  <si>
    <t>4Y0415G116669</t>
  </si>
  <si>
    <t>2026/1/12 12:02</t>
  </si>
  <si>
    <t>2026/3/3 19:32</t>
  </si>
  <si>
    <t>26362000000127735666</t>
  </si>
  <si>
    <t>0020260114191752003406208</t>
  </si>
  <si>
    <t>4Y0415G116787</t>
  </si>
  <si>
    <t>2026/1/14 19:18</t>
  </si>
  <si>
    <t>2026/3/3 19:30</t>
  </si>
  <si>
    <t>26362000000089779921</t>
  </si>
  <si>
    <t>0020260118104217003541469</t>
  </si>
  <si>
    <t>4548</t>
  </si>
  <si>
    <t>3865.8</t>
  </si>
  <si>
    <t>682.2</t>
  </si>
  <si>
    <t>251222642000051348</t>
  </si>
  <si>
    <t>2026/1/18 10:48</t>
  </si>
  <si>
    <t>2026/3/2 19:58</t>
  </si>
  <si>
    <t>26362000000026919406</t>
  </si>
  <si>
    <t>0020260106164829001579253</t>
  </si>
  <si>
    <t>3883</t>
  </si>
  <si>
    <t>3300.55</t>
  </si>
  <si>
    <t>582.45</t>
  </si>
  <si>
    <t>4R86951035977</t>
  </si>
  <si>
    <t>6923615570307</t>
  </si>
  <si>
    <t>2026/1/6 16:48</t>
  </si>
  <si>
    <t>2026/3/5 16:45</t>
  </si>
  <si>
    <t>4107.42885462555</t>
  </si>
  <si>
    <t>26362000000012562246</t>
  </si>
  <si>
    <t>0020260104132647003243093</t>
  </si>
  <si>
    <t>11110101126271L125C100AD9T</t>
  </si>
  <si>
    <t>2026/1/4 13:56</t>
  </si>
  <si>
    <t>2026/2/26 17:10</t>
  </si>
  <si>
    <t>2026/3/6 11:37</t>
  </si>
  <si>
    <t>26362000000128265076</t>
  </si>
  <si>
    <t>0020260124154458018324394</t>
  </si>
  <si>
    <t>11110101126271E925BQ00359L</t>
  </si>
  <si>
    <t>2026/1/24 15:45</t>
  </si>
  <si>
    <t>2026/3/3 16:22</t>
  </si>
  <si>
    <t>2026/3/9 9:54</t>
  </si>
  <si>
    <t>26362000000375891721</t>
  </si>
  <si>
    <t>0020260104150926003988436</t>
  </si>
  <si>
    <t>91360207MADE8YQH4L</t>
  </si>
  <si>
    <t>11110101126271S025C30000AK</t>
  </si>
  <si>
    <t>2026/1/4 15:10</t>
  </si>
  <si>
    <t>2026/3/7 11:11</t>
  </si>
  <si>
    <t>2026/3/9 14:30</t>
  </si>
  <si>
    <t>89836025722014A</t>
  </si>
  <si>
    <t>5Q000901</t>
  </si>
  <si>
    <t>791917640400069</t>
  </si>
  <si>
    <t>景德镇樟润机电科技有限公司</t>
  </si>
  <si>
    <t>江西银行股份有限公司南昌云飞路支行</t>
  </si>
  <si>
    <t>313421081181</t>
  </si>
  <si>
    <t>26362000000050637196</t>
  </si>
  <si>
    <t>0020260109204214001974255</t>
  </si>
  <si>
    <t>CBAMMD00000CERBCXJXU</t>
  </si>
  <si>
    <t>2026/1/9 20:43</t>
  </si>
  <si>
    <t>2026/3/2 11:31</t>
  </si>
  <si>
    <t>26362000000040265296</t>
  </si>
  <si>
    <t>0020260108200723003979084</t>
  </si>
  <si>
    <t>3849</t>
  </si>
  <si>
    <t>3271.65</t>
  </si>
  <si>
    <t>577.35</t>
  </si>
  <si>
    <t>PYL2532W7001561CV371</t>
  </si>
  <si>
    <t>6921611571618</t>
  </si>
  <si>
    <t>2026/1/8 20:07</t>
  </si>
  <si>
    <t>2026/2/27 11:39</t>
  </si>
  <si>
    <t>4226.397321428572</t>
  </si>
  <si>
    <t>26362000000362459116</t>
  </si>
  <si>
    <t>0020260304173259007574805</t>
  </si>
  <si>
    <t>6749</t>
  </si>
  <si>
    <t>5736.65</t>
  </si>
  <si>
    <t>1012.35</t>
  </si>
  <si>
    <t>111101011108471025A7003D0V</t>
  </si>
  <si>
    <t>2026/3/4 17:33</t>
  </si>
  <si>
    <t>2026/3/7 10:15</t>
  </si>
  <si>
    <t>2026/3/9 14:32</t>
  </si>
  <si>
    <t>26362000000028808566</t>
  </si>
  <si>
    <t>0020260106182806000577920</t>
  </si>
  <si>
    <t>1111010111084721259V006C16</t>
  </si>
  <si>
    <t>2026/1/6 18:28</t>
  </si>
  <si>
    <t>2026/2/27 11:21</t>
  </si>
  <si>
    <t>26362000000039692791</t>
  </si>
  <si>
    <t>0020260108161815000831757</t>
  </si>
  <si>
    <t>111101011108471025A800194N</t>
  </si>
  <si>
    <t>2026/1/8 16:18</t>
  </si>
  <si>
    <t>2026/3/3 11:36</t>
  </si>
  <si>
    <t>26362000000303538456</t>
  </si>
  <si>
    <t>0020260203190802004032223</t>
  </si>
  <si>
    <t>3800</t>
  </si>
  <si>
    <t>3230</t>
  </si>
  <si>
    <t>570</t>
  </si>
  <si>
    <t>BH04F700200QBR8NLENL</t>
  </si>
  <si>
    <t>2026/2/3 19:08</t>
  </si>
  <si>
    <t>2026/2/26 10:31</t>
  </si>
  <si>
    <t>26362000000128181391</t>
  </si>
  <si>
    <t>0020260120151031004841899</t>
  </si>
  <si>
    <t>1048</t>
  </si>
  <si>
    <t>890.8</t>
  </si>
  <si>
    <t>157.2</t>
  </si>
  <si>
    <t>D7D90433750006R5100305YE</t>
  </si>
  <si>
    <t>6937555213378</t>
  </si>
  <si>
    <t>2026/1/20 15:10</t>
  </si>
  <si>
    <t>2026/3/1 21:26</t>
  </si>
  <si>
    <t>长虹美菱</t>
  </si>
  <si>
    <t>26364000000011029981</t>
  </si>
  <si>
    <t>0020260105100111001757948</t>
  </si>
  <si>
    <t>CEACG900000PPR1JF0RH</t>
  </si>
  <si>
    <t>6921081508596</t>
  </si>
  <si>
    <t>2026/1/5 10:01</t>
  </si>
  <si>
    <t>2026/2/27 15:36</t>
  </si>
  <si>
    <t>2324.112929623568</t>
  </si>
  <si>
    <t>26362000000013515226</t>
  </si>
  <si>
    <t>0020260103113832007210781</t>
  </si>
  <si>
    <t>4294</t>
  </si>
  <si>
    <t>3649.9</t>
  </si>
  <si>
    <t>644.1</t>
  </si>
  <si>
    <t>4S1595S017745</t>
  </si>
  <si>
    <t>6923615572820</t>
  </si>
  <si>
    <t>2026/1/3 11:39</t>
  </si>
  <si>
    <t>2026/3/3 20:29</t>
  </si>
  <si>
    <t>4270.712121212121</t>
  </si>
  <si>
    <t>26362000000237330091</t>
  </si>
  <si>
    <t>0020260117105705005020411</t>
  </si>
  <si>
    <t>3411</t>
  </si>
  <si>
    <t>2899.35</t>
  </si>
  <si>
    <t>511.65</t>
  </si>
  <si>
    <t>AACXF100020X1R8SBBSU</t>
  </si>
  <si>
    <t>6932063863367</t>
  </si>
  <si>
    <t>2026/1/17 10:59</t>
  </si>
  <si>
    <t>2026/3/7 14:57</t>
  </si>
  <si>
    <t>3344.2765780730897</t>
  </si>
  <si>
    <t>26362000000317854981</t>
  </si>
  <si>
    <t>0020260204141407001634458</t>
  </si>
  <si>
    <t>3599</t>
  </si>
  <si>
    <t>3059.15</t>
  </si>
  <si>
    <t>539.85</t>
  </si>
  <si>
    <t>CEADNC00000PJR7CE2BK</t>
  </si>
  <si>
    <t>6921081513347</t>
  </si>
  <si>
    <t>2026/2/4 14:14</t>
  </si>
  <si>
    <t>2026/3/1 13:31</t>
  </si>
  <si>
    <t>3158.78164556962</t>
  </si>
  <si>
    <t>26362000000333849286</t>
  </si>
  <si>
    <t>0020260301141740002912836</t>
  </si>
  <si>
    <t>4599</t>
  </si>
  <si>
    <t>3909.15</t>
  </si>
  <si>
    <t>689.85</t>
  </si>
  <si>
    <t>2NZBB24B27800470</t>
  </si>
  <si>
    <t>6942103113666</t>
  </si>
  <si>
    <t>2026/3/1 14:21</t>
  </si>
  <si>
    <t>2026/3/1 18:49</t>
  </si>
  <si>
    <t>4590.212511091393</t>
  </si>
  <si>
    <t>26362000000339085171</t>
  </si>
  <si>
    <t>0020260302103408002225144</t>
  </si>
  <si>
    <t>9499</t>
  </si>
  <si>
    <t>8074.15</t>
  </si>
  <si>
    <t>1424.85</t>
  </si>
  <si>
    <t>T8NRCX084390356</t>
  </si>
  <si>
    <t>4711636048934</t>
  </si>
  <si>
    <t>2026/3/2 10:36</t>
  </si>
  <si>
    <t>2026/3/2 15:21</t>
  </si>
  <si>
    <t>9600.892517814727</t>
  </si>
  <si>
    <t>26362000000358736491</t>
  </si>
  <si>
    <t>0020260304132625005236991</t>
  </si>
  <si>
    <t>9399</t>
  </si>
  <si>
    <t>7989.15</t>
  </si>
  <si>
    <t>1409.85</t>
  </si>
  <si>
    <t>TANRKD00E46343C</t>
  </si>
  <si>
    <t>4711636034296</t>
  </si>
  <si>
    <t>2026/3/4 19:04</t>
  </si>
  <si>
    <t>9844.571224256293</t>
  </si>
  <si>
    <t>26362000000355438411</t>
  </si>
  <si>
    <t>0020260304093809001360445</t>
  </si>
  <si>
    <t>T7NRKD00E501296</t>
  </si>
  <si>
    <t>4711636116626</t>
  </si>
  <si>
    <t>2026/3/4 9:40</t>
  </si>
  <si>
    <t>2026/3/4 19:21</t>
  </si>
  <si>
    <t>10147.741935483871</t>
  </si>
  <si>
    <t>26362000000332611771</t>
  </si>
  <si>
    <t>0020260228144900005819788</t>
  </si>
  <si>
    <t>8230</t>
  </si>
  <si>
    <t>6995.5</t>
  </si>
  <si>
    <t>1234.5</t>
  </si>
  <si>
    <t>YX0J8451</t>
  </si>
  <si>
    <t>6936282545660</t>
  </si>
  <si>
    <t>2026/2/28 14:50</t>
  </si>
  <si>
    <t>2026/3/1 13:18</t>
  </si>
  <si>
    <t>7137.0921052631575</t>
  </si>
  <si>
    <t>26362000000349156276</t>
  </si>
  <si>
    <t>0020260302181610000965900</t>
  </si>
  <si>
    <t>YLX5E9W0</t>
  </si>
  <si>
    <t>6936282503240</t>
  </si>
  <si>
    <t>2026/3/2 18:18</t>
  </si>
  <si>
    <t>2026/3/3 18:19</t>
  </si>
  <si>
    <t>26362000000367063156</t>
  </si>
  <si>
    <t>0020260304184224002650262</t>
  </si>
  <si>
    <t>PF609XZ5</t>
  </si>
  <si>
    <t>6942292185680</t>
  </si>
  <si>
    <t>2026/3/4 18:43</t>
  </si>
  <si>
    <t>2026/3/5 18:16</t>
  </si>
  <si>
    <t>2026/3/9 14:46</t>
  </si>
  <si>
    <t>4278.5</t>
  </si>
  <si>
    <t>26362000000350096071</t>
  </si>
  <si>
    <t>0020260303144654004723783</t>
  </si>
  <si>
    <t>4399</t>
  </si>
  <si>
    <t>3739.15</t>
  </si>
  <si>
    <t>659.85</t>
  </si>
  <si>
    <t>PF60K9GL</t>
  </si>
  <si>
    <t>6942292185673</t>
  </si>
  <si>
    <t>2026/3/3 14:48</t>
  </si>
  <si>
    <t>2026/3/3 17:58</t>
  </si>
  <si>
    <t>4053.6</t>
  </si>
  <si>
    <t>26362000000332388631</t>
  </si>
  <si>
    <t>0020260228131133005246087</t>
  </si>
  <si>
    <t>PF60HHJW</t>
  </si>
  <si>
    <t>2026/2/28 13:15</t>
  </si>
  <si>
    <t>26362000000359609536</t>
  </si>
  <si>
    <t>0020260304142136001154180</t>
  </si>
  <si>
    <t>5780</t>
  </si>
  <si>
    <t>4913</t>
  </si>
  <si>
    <t>867</t>
  </si>
  <si>
    <t>870045087ANDZ5AP0532</t>
  </si>
  <si>
    <t>6976547079639</t>
  </si>
  <si>
    <t>2026/3/4 14:24</t>
  </si>
  <si>
    <t>2026/3/4 17:31</t>
  </si>
  <si>
    <t>26362000000002357881</t>
  </si>
  <si>
    <t>0020260101183211002984298</t>
  </si>
  <si>
    <t>4800</t>
  </si>
  <si>
    <t>4080</t>
  </si>
  <si>
    <t>720</t>
  </si>
  <si>
    <t>PYX2539WB007429VS7B1</t>
  </si>
  <si>
    <t>6921611571236</t>
  </si>
  <si>
    <t>20260102</t>
  </si>
  <si>
    <t>2026/1/1 18:32</t>
  </si>
  <si>
    <t>2026/2/26 10:41</t>
  </si>
  <si>
    <t>5757.325396825397</t>
  </si>
  <si>
    <t>26362000000111405106</t>
  </si>
  <si>
    <t>0020260121204756001846103</t>
  </si>
  <si>
    <t>6812</t>
  </si>
  <si>
    <t>5790.2</t>
  </si>
  <si>
    <t>1021.8</t>
  </si>
  <si>
    <t>XC0906116216900H12220331</t>
  </si>
  <si>
    <t>6907778963022</t>
  </si>
  <si>
    <t>2026/1/21 20:48</t>
  </si>
  <si>
    <t>2026/2/28 15:13</t>
  </si>
  <si>
    <t>7950.434523809524</t>
  </si>
  <si>
    <t>26362000000013295341</t>
  </si>
  <si>
    <t>0020260104160152007307722</t>
  </si>
  <si>
    <t>241022579500547858</t>
  </si>
  <si>
    <t>6924898157957</t>
  </si>
  <si>
    <t>2026/1/4 16:02</t>
  </si>
  <si>
    <t>2026/3/1 20:02</t>
  </si>
  <si>
    <t>4095.2063492063494</t>
  </si>
  <si>
    <t>26362000000050523571</t>
  </si>
  <si>
    <t>0020260110150506005793885</t>
  </si>
  <si>
    <t>4450</t>
  </si>
  <si>
    <t>3782.5</t>
  </si>
  <si>
    <t>667.5</t>
  </si>
  <si>
    <t>HCL905554110003H11040383</t>
  </si>
  <si>
    <t>6907778959193</t>
  </si>
  <si>
    <t>2026/1/10 15:06</t>
  </si>
  <si>
    <t>2026/2/28 20:17</t>
  </si>
  <si>
    <t>5345.5651207115625</t>
  </si>
  <si>
    <t>26362000000052425541</t>
  </si>
  <si>
    <t>0020260111155941019104569</t>
  </si>
  <si>
    <t>3749</t>
  </si>
  <si>
    <t>3186.65</t>
  </si>
  <si>
    <t>562.35</t>
  </si>
  <si>
    <t>1111010111137521259Q0006DQ</t>
  </si>
  <si>
    <t>6921732843076</t>
  </si>
  <si>
    <t>2026/1/11 16:00</t>
  </si>
  <si>
    <t>2026/3/1 20:00</t>
  </si>
  <si>
    <t>4165.770773638968</t>
  </si>
  <si>
    <t>26362000000049245196</t>
  </si>
  <si>
    <t>0020260110140556000208032</t>
  </si>
  <si>
    <t>1111010111137521259Q00096S</t>
  </si>
  <si>
    <t>2026/1/10 14:08</t>
  </si>
  <si>
    <t>2026/3/1 16:57</t>
  </si>
  <si>
    <t>26362000000002052556</t>
  </si>
  <si>
    <t>0020260101220327005882372</t>
  </si>
  <si>
    <t>4U3004L022352</t>
  </si>
  <si>
    <t>6941783820734</t>
  </si>
  <si>
    <t>2026/1/1 22:03</t>
  </si>
  <si>
    <t>2026/3/3 20:46</t>
  </si>
  <si>
    <t>3931.5242598684213</t>
  </si>
  <si>
    <t>26362000000010507306</t>
  </si>
  <si>
    <t>0020260104141128000630130</t>
  </si>
  <si>
    <t>9470</t>
  </si>
  <si>
    <t>8049.5</t>
  </si>
  <si>
    <t>1420.5</t>
  </si>
  <si>
    <t>AACQ1100000N8R78A260</t>
  </si>
  <si>
    <t>6932063865705</t>
  </si>
  <si>
    <t>2026/1/4 14:14</t>
  </si>
  <si>
    <t>2026/3/4 11:19</t>
  </si>
  <si>
    <t>9558.716755319148</t>
  </si>
  <si>
    <t>26362000000008144071</t>
  </si>
  <si>
    <t>0020260104093650001710920</t>
  </si>
  <si>
    <t>8176</t>
  </si>
  <si>
    <t>6949.6</t>
  </si>
  <si>
    <t>1226.4</t>
  </si>
  <si>
    <t>51122251636A6280770174</t>
  </si>
  <si>
    <t>6938187372815</t>
  </si>
  <si>
    <t>2026/1/4 9:37</t>
  </si>
  <si>
    <t>2026/3/4 18:22</t>
  </si>
  <si>
    <t>7860.413451511991</t>
  </si>
  <si>
    <t>26362000000048605431</t>
  </si>
  <si>
    <t>0020260109195735005717877</t>
  </si>
  <si>
    <t>6645</t>
  </si>
  <si>
    <t>5648.25</t>
  </si>
  <si>
    <t>996.75</t>
  </si>
  <si>
    <t>4S52752016531</t>
  </si>
  <si>
    <t>6923615577528</t>
  </si>
  <si>
    <t>2026/3/5 17:59</t>
  </si>
  <si>
    <t>7057.75626566416</t>
  </si>
  <si>
    <t>26362000000002769106</t>
  </si>
  <si>
    <t>0020260101204053002462528</t>
  </si>
  <si>
    <t>D3G8006372GF00025521002T</t>
  </si>
  <si>
    <t>6970614136577</t>
  </si>
  <si>
    <t>2026/1/1 20:41</t>
  </si>
  <si>
    <t>2026/3/5 14:59</t>
  </si>
  <si>
    <t>2026/3/9 11:49</t>
  </si>
  <si>
    <t>1908.5500000000002</t>
  </si>
  <si>
    <t>26362000000002320861</t>
  </si>
  <si>
    <t>0020260101194526008031116</t>
  </si>
  <si>
    <t>D3G8006372GF0002551105Q7</t>
  </si>
  <si>
    <t>2026/1/1 19:45</t>
  </si>
  <si>
    <t>2026/3/5 14:51</t>
  </si>
  <si>
    <t>26362000000359211646</t>
  </si>
  <si>
    <t>0020260304172803007533162</t>
  </si>
  <si>
    <t>3715</t>
  </si>
  <si>
    <t>3157.75</t>
  </si>
  <si>
    <t>557.25</t>
  </si>
  <si>
    <t>BC130400000QAS23Q312</t>
  </si>
  <si>
    <t>6901018092930</t>
  </si>
  <si>
    <t>2026/3/4 17:28</t>
  </si>
  <si>
    <t>2026/3/7 11:21</t>
  </si>
  <si>
    <t>4954.293388429752</t>
  </si>
  <si>
    <t>26362000000378778696</t>
  </si>
  <si>
    <t>0020260305104620003015296</t>
  </si>
  <si>
    <t>533380L06164C171B00015</t>
  </si>
  <si>
    <t>6975188286376</t>
  </si>
  <si>
    <t>2026/3/5 10:47</t>
  </si>
  <si>
    <t>2026/3/7 11:57</t>
  </si>
  <si>
    <t>2751.3170967741935</t>
  </si>
  <si>
    <t>26362000000002962846</t>
  </si>
  <si>
    <t>0020260102160302000049695</t>
  </si>
  <si>
    <t>PXV2537Q1003071RKXX1</t>
  </si>
  <si>
    <t>6921611571298</t>
  </si>
  <si>
    <t>2026/1/2 16:04</t>
  </si>
  <si>
    <t>2026/2/26 15:29</t>
  </si>
  <si>
    <t>2148</t>
  </si>
  <si>
    <t>26362000000079189261</t>
  </si>
  <si>
    <t>0020260114115155006228265</t>
  </si>
  <si>
    <t>B00Y2100000B5RC9AAH0</t>
  </si>
  <si>
    <t>6901018052156</t>
  </si>
  <si>
    <t>2026/1/14 11:52</t>
  </si>
  <si>
    <t>2026/2/28 18:03</t>
  </si>
  <si>
    <t>2026/3/6 15:00</t>
  </si>
  <si>
    <t>5064.12380106572</t>
  </si>
  <si>
    <t>26362000000022439671</t>
  </si>
  <si>
    <t>0020260105142745001107749</t>
  </si>
  <si>
    <t>3918</t>
  </si>
  <si>
    <t>3330.3</t>
  </si>
  <si>
    <t>587.7</t>
  </si>
  <si>
    <t>251113570400823928</t>
  </si>
  <si>
    <t>6924898157049</t>
  </si>
  <si>
    <t>2026/1/5 14:28</t>
  </si>
  <si>
    <t>2026/3/1 20:09</t>
  </si>
  <si>
    <t>4489.569767441861</t>
  </si>
  <si>
    <t>26362000000097034581</t>
  </si>
  <si>
    <t>0020260119173438004289968</t>
  </si>
  <si>
    <t>2647</t>
  </si>
  <si>
    <t>2249.95</t>
  </si>
  <si>
    <t>397.05</t>
  </si>
  <si>
    <t>JC3905398610001H08180338</t>
  </si>
  <si>
    <t>6907778956307</t>
  </si>
  <si>
    <t>20260119</t>
  </si>
  <si>
    <t>2026/1/19 17:35</t>
  </si>
  <si>
    <t>2026/2/28 15:52</t>
  </si>
  <si>
    <t>3072.431333333333</t>
  </si>
  <si>
    <t>26362000000005441431</t>
  </si>
  <si>
    <t>0020260103152318006899539</t>
  </si>
  <si>
    <t>6118</t>
  </si>
  <si>
    <t>5200.3</t>
  </si>
  <si>
    <t>917.7</t>
  </si>
  <si>
    <t>GK0H6300000L8R8BQ4R5</t>
  </si>
  <si>
    <t>6941467338937</t>
  </si>
  <si>
    <t>2026/1/3 15:24</t>
  </si>
  <si>
    <t>2026/3/2 15:49</t>
  </si>
  <si>
    <t>7140.759753593429</t>
  </si>
  <si>
    <t>26362000000037682776</t>
  </si>
  <si>
    <t>0020260108113742004208354</t>
  </si>
  <si>
    <t>HG8906740110000H11060265</t>
  </si>
  <si>
    <t>6907778961813</t>
  </si>
  <si>
    <t>2026/1/8 11:38</t>
  </si>
  <si>
    <t>2026/3/1 20:35</t>
  </si>
  <si>
    <t>1941.7168028600613</t>
  </si>
  <si>
    <t>26362000000134367616</t>
  </si>
  <si>
    <t>0020260122130908003839146</t>
  </si>
  <si>
    <t>HG7906739710000J01120164</t>
  </si>
  <si>
    <t>6907778961769</t>
  </si>
  <si>
    <t>2026/1/22 13:09</t>
  </si>
  <si>
    <t>2026/3/3 10:52</t>
  </si>
  <si>
    <t>1510.8268921095007</t>
  </si>
  <si>
    <t>26362000000041248831</t>
  </si>
  <si>
    <t>0020260106160742000028556</t>
  </si>
  <si>
    <t>5600</t>
  </si>
  <si>
    <t>4760</t>
  </si>
  <si>
    <t>840</t>
  </si>
  <si>
    <t>11110101111495D0255V006E9C</t>
  </si>
  <si>
    <t>6921732843182</t>
  </si>
  <si>
    <t>2026/1/6 16:08</t>
  </si>
  <si>
    <t>2026/3/3 11:29</t>
  </si>
  <si>
    <t>6924.490931076179</t>
  </si>
  <si>
    <t>26362000000312989401</t>
  </si>
  <si>
    <t>0020260227104321003855601</t>
  </si>
  <si>
    <t>949</t>
  </si>
  <si>
    <t>806.65</t>
  </si>
  <si>
    <t>142.35</t>
  </si>
  <si>
    <t>253095003384102106010000067</t>
  </si>
  <si>
    <t>6947618532599</t>
  </si>
  <si>
    <t>2026/2/27 10:43</t>
  </si>
  <si>
    <t>2026/3/3 17:19</t>
  </si>
  <si>
    <t>万和</t>
  </si>
  <si>
    <t>1198.982345828295</t>
  </si>
  <si>
    <t>26362000000051417166</t>
  </si>
  <si>
    <t>0020260107100713001459158</t>
  </si>
  <si>
    <t>4400</t>
  </si>
  <si>
    <t>3740</t>
  </si>
  <si>
    <t>660</t>
  </si>
  <si>
    <t>BH04K70000006R7VL1TK</t>
  </si>
  <si>
    <t>6901018091865</t>
  </si>
  <si>
    <t>2026/1/7 10:07</t>
  </si>
  <si>
    <t>2026/3/9 14:13</t>
  </si>
  <si>
    <t>5544.2231182795695</t>
  </si>
  <si>
    <t>26362000000298303756</t>
  </si>
  <si>
    <t>0020260225114805009034313</t>
  </si>
  <si>
    <t>4U3005C021623</t>
  </si>
  <si>
    <t>2026/2/25 11:48</t>
  </si>
  <si>
    <t>2026/3/7 17:11</t>
  </si>
  <si>
    <t>26362000000298951831</t>
  </si>
  <si>
    <t>0020260225132440006658161</t>
  </si>
  <si>
    <t>4U3005C011463</t>
  </si>
  <si>
    <t>2026/2/25 13:25</t>
  </si>
  <si>
    <t>2026/3/7 17:02</t>
  </si>
  <si>
    <t>26362000000296165596</t>
  </si>
  <si>
    <t>0020260225095852002319267</t>
  </si>
  <si>
    <t>10100</t>
  </si>
  <si>
    <t>8600</t>
  </si>
  <si>
    <t>6625650032851</t>
  </si>
  <si>
    <t>6941783838463</t>
  </si>
  <si>
    <t>2026/2/25 9:59</t>
  </si>
  <si>
    <t>2026/3/7 20:36</t>
  </si>
  <si>
    <t>10120.98031329382</t>
  </si>
  <si>
    <t>26362000000212324521</t>
  </si>
  <si>
    <t>0020260112200527000112767</t>
  </si>
  <si>
    <t>6500</t>
  </si>
  <si>
    <t>5525</t>
  </si>
  <si>
    <t>975</t>
  </si>
  <si>
    <t>HCJ905697210005H10210589</t>
  </si>
  <si>
    <t>6907778959636</t>
  </si>
  <si>
    <t>20260205</t>
  </si>
  <si>
    <t>2026/1/12 20:05</t>
  </si>
  <si>
    <t>2026/2/5 13:55</t>
  </si>
  <si>
    <t>2026/2/25 10:22</t>
  </si>
  <si>
    <t>6614.827844311377</t>
  </si>
  <si>
    <t>26362000000227225566</t>
  </si>
  <si>
    <t>0020260203135856009214676</t>
  </si>
  <si>
    <t>53130Z04845A1193300241</t>
  </si>
  <si>
    <t>6925977600098</t>
  </si>
  <si>
    <t>2026/2/3 13:59</t>
  </si>
  <si>
    <t>2026/2/7 16:24</t>
  </si>
  <si>
    <t>2722.2150537634407</t>
  </si>
  <si>
    <t>26362000000013537081</t>
  </si>
  <si>
    <t>0020260104173446004146375</t>
  </si>
  <si>
    <t>3683</t>
  </si>
  <si>
    <t>3130.55</t>
  </si>
  <si>
    <t>552.45</t>
  </si>
  <si>
    <t>54ZUN25A15001747</t>
  </si>
  <si>
    <t>6942103159121</t>
  </si>
  <si>
    <t>2026/1/4 17:35</t>
  </si>
  <si>
    <t>2026/3/3 10:30</t>
  </si>
  <si>
    <t>3846.1295045045044</t>
  </si>
  <si>
    <t>26362000000123863341</t>
  </si>
  <si>
    <t>0020260123155929019077678</t>
  </si>
  <si>
    <t>2648</t>
  </si>
  <si>
    <t>2250.8</t>
  </si>
  <si>
    <t>397.2</t>
  </si>
  <si>
    <t>251211618100538994</t>
  </si>
  <si>
    <t>6924898161817</t>
  </si>
  <si>
    <t>2026/1/23 15:59</t>
  </si>
  <si>
    <t>2026/3/3 16:59</t>
  </si>
  <si>
    <t>2822.8117469879517</t>
  </si>
  <si>
    <t>26362000000087900481</t>
  </si>
  <si>
    <t>0020260117105250004165622</t>
  </si>
  <si>
    <t>8776</t>
  </si>
  <si>
    <t>7459.6</t>
  </si>
  <si>
    <t>1316.4</t>
  </si>
  <si>
    <t>4HYVQ26110000593</t>
  </si>
  <si>
    <t>6942103153174</t>
  </si>
  <si>
    <t>2026/1/17 10:53</t>
  </si>
  <si>
    <t>10111.93318584071</t>
  </si>
  <si>
    <t>26362000000321045196</t>
  </si>
  <si>
    <t>0020260129085330000022296</t>
  </si>
  <si>
    <t>1118</t>
  </si>
  <si>
    <t>950.3</t>
  </si>
  <si>
    <t>167.7</t>
  </si>
  <si>
    <t>CBAMLC00000CFRC7P1U6</t>
  </si>
  <si>
    <t>6901570003917</t>
  </si>
  <si>
    <t>2026/1/29 8:55</t>
  </si>
  <si>
    <t>2026/3/4 16:59</t>
  </si>
  <si>
    <t>2026/3/9 10:11</t>
  </si>
  <si>
    <t>1141.375</t>
  </si>
  <si>
    <t>26362000000004650541</t>
  </si>
  <si>
    <t>0020260102200413006227764</t>
  </si>
  <si>
    <t>4999</t>
  </si>
  <si>
    <t>4249.15</t>
  </si>
  <si>
    <t>749.85</t>
  </si>
  <si>
    <t>D7E9038426MW06J5120100GT</t>
  </si>
  <si>
    <t>6937555210254</t>
  </si>
  <si>
    <t>2026/1/2 20:05</t>
  </si>
  <si>
    <t>2026/2/26 10:47</t>
  </si>
  <si>
    <t>4982.78125</t>
  </si>
  <si>
    <t>26362000000005368651</t>
  </si>
  <si>
    <t>0020260103104626003802520</t>
  </si>
  <si>
    <t>2882</t>
  </si>
  <si>
    <t>2449.7</t>
  </si>
  <si>
    <t>432.3</t>
  </si>
  <si>
    <t>PZC2539W0002598VBXX1</t>
  </si>
  <si>
    <t>6921611571663</t>
  </si>
  <si>
    <t>2026/1/3 10:47</t>
  </si>
  <si>
    <t>2026/2/26 16:56</t>
  </si>
  <si>
    <t>3260.4228395061727</t>
  </si>
  <si>
    <t>26362000000051413491</t>
  </si>
  <si>
    <t>0020260106204824001112947</t>
  </si>
  <si>
    <t>11110101110855L1259T003793</t>
  </si>
  <si>
    <t>6921732842659</t>
  </si>
  <si>
    <t>2026/1/6 20:48</t>
  </si>
  <si>
    <t>2026/2/27 11:17</t>
  </si>
  <si>
    <t>6116.023703703703</t>
  </si>
  <si>
    <t>26362000000065963371</t>
  </si>
  <si>
    <t>0020260106123048000736900</t>
  </si>
  <si>
    <t>5081</t>
  </si>
  <si>
    <t>4318.85</t>
  </si>
  <si>
    <t>762.15</t>
  </si>
  <si>
    <t>55BUN25A12000910</t>
  </si>
  <si>
    <t>6942103159138</t>
  </si>
  <si>
    <t>2026/1/6 12:31</t>
  </si>
  <si>
    <t>5727.383225806452</t>
  </si>
  <si>
    <t>26362000000059492701</t>
  </si>
  <si>
    <t>0020260112191344002296448</t>
  </si>
  <si>
    <t>4X9325Y006932</t>
  </si>
  <si>
    <t>6941783845898</t>
  </si>
  <si>
    <t>2026/1/12 19:14</t>
  </si>
  <si>
    <t>2026/3/5 20:27</t>
  </si>
  <si>
    <t>2026/3/9 11:12</t>
  </si>
  <si>
    <t>3528.762393162393</t>
  </si>
  <si>
    <t>26362000000059493796</t>
  </si>
  <si>
    <t>0020260112191811003823058</t>
  </si>
  <si>
    <t>4X9325Y005577</t>
  </si>
  <si>
    <t>2026/1/12 19:18</t>
  </si>
  <si>
    <t>2026/3/5 20:19</t>
  </si>
  <si>
    <t>26362000000024353821</t>
  </si>
  <si>
    <t>0020260106132456002169392</t>
  </si>
  <si>
    <t>4441</t>
  </si>
  <si>
    <t>3774.85</t>
  </si>
  <si>
    <t>666.15</t>
  </si>
  <si>
    <t>51822019006A4100400719</t>
  </si>
  <si>
    <t>6971984035316</t>
  </si>
  <si>
    <t>2026/1/6 13:25</t>
  </si>
  <si>
    <t>2026/3/7 20:55</t>
  </si>
  <si>
    <t>4644.203333333334</t>
  </si>
  <si>
    <t>26362000000236098306</t>
  </si>
  <si>
    <t>0020260205124120002695587</t>
  </si>
  <si>
    <t>HCJ905697610002H07210182</t>
  </si>
  <si>
    <t>6907778958981</t>
  </si>
  <si>
    <t>2026/2/5 12:42</t>
  </si>
  <si>
    <t>2026/2/9 13:32</t>
  </si>
  <si>
    <t>2026/2/25 11:15</t>
  </si>
  <si>
    <t>5576.415865384615</t>
  </si>
  <si>
    <t>26362000000219703996</t>
  </si>
  <si>
    <t>0020260117145521005280718</t>
  </si>
  <si>
    <t>HCJ905697610002H07210243</t>
  </si>
  <si>
    <t>20260206</t>
  </si>
  <si>
    <t>2026/1/17 14:56</t>
  </si>
  <si>
    <t>2026/2/6 15:12</t>
  </si>
  <si>
    <t>2026/2/25 10:27</t>
  </si>
  <si>
    <t>26362000000219937186</t>
  </si>
  <si>
    <t>0020260114131422003726124</t>
  </si>
  <si>
    <t>HCJ905697610002H07210260</t>
  </si>
  <si>
    <t>2026/1/14 13:14</t>
  </si>
  <si>
    <t>2026/2/6 14:29</t>
  </si>
  <si>
    <t>26362000000378985066</t>
  </si>
  <si>
    <t>0020260306170112005283795</t>
  </si>
  <si>
    <t>DC2905972010000H02150073</t>
  </si>
  <si>
    <t>6907778962308</t>
  </si>
  <si>
    <t>2026/3/6 17:01</t>
  </si>
  <si>
    <t>2026/3/7 16:08</t>
  </si>
  <si>
    <t>2026/3/9 14:24</t>
  </si>
  <si>
    <t>3184.7575268817204</t>
  </si>
  <si>
    <t>26362000000378437911</t>
  </si>
  <si>
    <t>0020260209162716003340339</t>
  </si>
  <si>
    <t>D7B9039760KEY005110200AY</t>
  </si>
  <si>
    <t>6937555210100</t>
  </si>
  <si>
    <t>2026/2/9 16:27</t>
  </si>
  <si>
    <t>2026/3/7 14:48</t>
  </si>
  <si>
    <t>2943.8374125874125</t>
  </si>
  <si>
    <t>26362000000054634876</t>
  </si>
  <si>
    <t>0020260102104230003251680</t>
  </si>
  <si>
    <t>11610101125512E525B5003222</t>
  </si>
  <si>
    <t>6937932109089</t>
  </si>
  <si>
    <t>2026/1/2 10:43</t>
  </si>
  <si>
    <t>2026/2/26 15:47</t>
  </si>
  <si>
    <t>3718.4615384615386</t>
  </si>
  <si>
    <t>26362000000002746816</t>
  </si>
  <si>
    <t>0020260101185938004978930</t>
  </si>
  <si>
    <t>11110101128348F125B7000B17</t>
  </si>
  <si>
    <t>6921732825799</t>
  </si>
  <si>
    <t>2026/1/1 19:00</t>
  </si>
  <si>
    <t>2026/2/26 10:03</t>
  </si>
  <si>
    <t>14302</t>
  </si>
  <si>
    <t>26362000000050972551</t>
  </si>
  <si>
    <t>0020260107162852001104999</t>
  </si>
  <si>
    <t>11810</t>
  </si>
  <si>
    <t>10310</t>
  </si>
  <si>
    <t>BH04B0000AA00BBR8KCC89</t>
  </si>
  <si>
    <t>6901018089633</t>
  </si>
  <si>
    <t>2026/1/7 16:29</t>
  </si>
  <si>
    <t>2026/3/1 11:14</t>
  </si>
  <si>
    <t>11115.948275862069</t>
  </si>
  <si>
    <t>26362000000032035096</t>
  </si>
  <si>
    <t>0020260107142553000808983</t>
  </si>
  <si>
    <t>BH04B0000AA00BBR8KWHKG</t>
  </si>
  <si>
    <t>20260107</t>
  </si>
  <si>
    <t>2026/1/7 14:26</t>
  </si>
  <si>
    <t>2026/3/1 11:16</t>
  </si>
  <si>
    <t>26362000000059630011</t>
  </si>
  <si>
    <t>0020260112182253000699637</t>
  </si>
  <si>
    <t>3396</t>
  </si>
  <si>
    <t>2886.6</t>
  </si>
  <si>
    <t>509.4</t>
  </si>
  <si>
    <t>PWX2551W70224836Z371</t>
  </si>
  <si>
    <t>6921611571137</t>
  </si>
  <si>
    <t>2026/1/12 18:23</t>
  </si>
  <si>
    <t>3893.6721311475408</t>
  </si>
  <si>
    <t>26362000000351662341</t>
  </si>
  <si>
    <t>0020260303193357004156797</t>
  </si>
  <si>
    <t>7999</t>
  </si>
  <si>
    <t>6799.15</t>
  </si>
  <si>
    <t>1199.85</t>
  </si>
  <si>
    <t>PF5X07W0</t>
  </si>
  <si>
    <t>6942292180654</t>
  </si>
  <si>
    <t>2026/3/3 19:34</t>
  </si>
  <si>
    <t>2026/3/5 10:32</t>
  </si>
  <si>
    <t>8319.697802197803</t>
  </si>
  <si>
    <t>26362000000182965621</t>
  </si>
  <si>
    <t>0020260131205142003402842</t>
  </si>
  <si>
    <t>4199</t>
  </si>
  <si>
    <t>3569.15</t>
  </si>
  <si>
    <t>629.85</t>
  </si>
  <si>
    <t>5CD5167F7P</t>
  </si>
  <si>
    <t>199251492563</t>
  </si>
  <si>
    <t>2026/1/31 20:55</t>
  </si>
  <si>
    <t>2026/3/5 17:29</t>
  </si>
  <si>
    <t>3927.421287128713</t>
  </si>
  <si>
    <t>26362000000236689636</t>
  </si>
  <si>
    <t>0020260206170002007004403</t>
  </si>
  <si>
    <t>7352</t>
  </si>
  <si>
    <t>6249.2</t>
  </si>
  <si>
    <t>1102.8</t>
  </si>
  <si>
    <t>GK0HV200000L8RAJQTXG</t>
  </si>
  <si>
    <t>6941467354098</t>
  </si>
  <si>
    <t>2026/2/6 17:00</t>
  </si>
  <si>
    <t>2026/3/3 19:42</t>
  </si>
  <si>
    <t>8929.48076923077</t>
  </si>
  <si>
    <t>26362000000013565011</t>
  </si>
  <si>
    <t>0020260104132325003926131</t>
  </si>
  <si>
    <t>CEAEF100000PPRANW6TK</t>
  </si>
  <si>
    <t>6921081509197</t>
  </si>
  <si>
    <t>2026/1/4 13:30</t>
  </si>
  <si>
    <t>2026/3/1 19:52</t>
  </si>
  <si>
    <t>4814.385542168675</t>
  </si>
  <si>
    <t>26362000000014814226</t>
  </si>
  <si>
    <t>0020260104131322002781594</t>
  </si>
  <si>
    <t>GA0T65004000QRCNR3CR</t>
  </si>
  <si>
    <t>6941467335110</t>
  </si>
  <si>
    <t>2026/1/4 13:13</t>
  </si>
  <si>
    <t>2026/3/2 15:45</t>
  </si>
  <si>
    <t>1987.2372881355932</t>
  </si>
  <si>
    <t>26362000000125128771</t>
  </si>
  <si>
    <t>0020260119193013003823203</t>
  </si>
  <si>
    <t>5435</t>
  </si>
  <si>
    <t>4619.75</t>
  </si>
  <si>
    <t>815.25</t>
  </si>
  <si>
    <t>1TE854DTCNEA019FC480022</t>
  </si>
  <si>
    <t>4580652117975</t>
  </si>
  <si>
    <t>2026/1/19 19:30</t>
  </si>
  <si>
    <t>2026/3/1 21:13</t>
  </si>
  <si>
    <t>8569.4</t>
  </si>
  <si>
    <t>26362000000135560011</t>
  </si>
  <si>
    <t>0020260103131724004625721</t>
  </si>
  <si>
    <t>9353</t>
  </si>
  <si>
    <t>7950.05</t>
  </si>
  <si>
    <t>1402.95</t>
  </si>
  <si>
    <t>PWU2547SW0003132PD91</t>
  </si>
  <si>
    <t>6921611571120</t>
  </si>
  <si>
    <t>2026/1/3 13:17</t>
  </si>
  <si>
    <t>2026/2/26 16:02</t>
  </si>
  <si>
    <t>9684.833333333334</t>
  </si>
  <si>
    <t>26362000000129275206</t>
  </si>
  <si>
    <t>0020260125150948008131060</t>
  </si>
  <si>
    <t>EH35WG027ZZBRF7S2110</t>
  </si>
  <si>
    <t>6933973126276</t>
  </si>
  <si>
    <t>2026/1/25 15:10</t>
  </si>
  <si>
    <t>2026/3/2 17:21</t>
  </si>
  <si>
    <t>澳柯玛</t>
  </si>
  <si>
    <t>1764.2</t>
  </si>
  <si>
    <t>26362000000129851146</t>
  </si>
  <si>
    <t>0020260125151429008891583</t>
  </si>
  <si>
    <t>EH35WG027ZZBRF7S2102</t>
  </si>
  <si>
    <t>2026/1/25 15:16</t>
  </si>
  <si>
    <t>26362000000090852046</t>
  </si>
  <si>
    <t>0020260118162352002819366</t>
  </si>
  <si>
    <t>11750</t>
  </si>
  <si>
    <t>10250</t>
  </si>
  <si>
    <t>D7K9032720MY07B51101001W</t>
  </si>
  <si>
    <t>6926130564202</t>
  </si>
  <si>
    <t>2026/1/18 16:25</t>
  </si>
  <si>
    <t>2026/3/1 21:05</t>
  </si>
  <si>
    <t>11735.285714285714</t>
  </si>
  <si>
    <t>26362000000086538751</t>
  </si>
  <si>
    <t>0020260110151111006939896</t>
  </si>
  <si>
    <t>3587</t>
  </si>
  <si>
    <t>3048.95</t>
  </si>
  <si>
    <t>538.05</t>
  </si>
  <si>
    <t>D7A9038423MR02Q50701018M</t>
  </si>
  <si>
    <t>6937555210261</t>
  </si>
  <si>
    <t>2026/1/10 15:11</t>
  </si>
  <si>
    <t>2026/3/1 16:55</t>
  </si>
  <si>
    <t>4084.9210526315787</t>
  </si>
  <si>
    <t>26362000000051414241</t>
  </si>
  <si>
    <t>0020260104205044001230194</t>
  </si>
  <si>
    <t>8212</t>
  </si>
  <si>
    <t>6980.2</t>
  </si>
  <si>
    <t>1231.8</t>
  </si>
  <si>
    <t>0X6A3NIYA00120</t>
  </si>
  <si>
    <t>6974017472164</t>
  </si>
  <si>
    <t>2026/1/4 20:51</t>
  </si>
  <si>
    <t>2026/2/26 17:11</t>
  </si>
  <si>
    <t>三星</t>
  </si>
  <si>
    <t>10032.916666666666</t>
  </si>
  <si>
    <t>26362000000006130081</t>
  </si>
  <si>
    <t>0020260103171522005674654</t>
  </si>
  <si>
    <t>5090</t>
  </si>
  <si>
    <t>4326.5</t>
  </si>
  <si>
    <t>763.5</t>
  </si>
  <si>
    <t>00551274105124003415</t>
  </si>
  <si>
    <t>6945249144501</t>
  </si>
  <si>
    <t>2026/1/3 17:16</t>
  </si>
  <si>
    <t>2026/3/4 20:34</t>
  </si>
  <si>
    <t>博西</t>
  </si>
  <si>
    <t>4831.818181818182</t>
  </si>
  <si>
    <t>26362000000042999856</t>
  </si>
  <si>
    <t>0020260109125441002181649</t>
  </si>
  <si>
    <t>9689</t>
  </si>
  <si>
    <t>8235.65</t>
  </si>
  <si>
    <t>1453.35</t>
  </si>
  <si>
    <t>1111010111782371257E0009FJ</t>
  </si>
  <si>
    <t>6921732844585</t>
  </si>
  <si>
    <t>2026/1/9 12:59</t>
  </si>
  <si>
    <t>2026/3/1 16:50</t>
  </si>
  <si>
    <t>10706.5</t>
  </si>
  <si>
    <t>26362000000007802596</t>
  </si>
  <si>
    <t>0020260102145653005072962</t>
  </si>
  <si>
    <t>8175</t>
  </si>
  <si>
    <t>6948.75</t>
  </si>
  <si>
    <t>1226.25</t>
  </si>
  <si>
    <t>D7S903844400V0051001005X</t>
  </si>
  <si>
    <t>6926130581605</t>
  </si>
  <si>
    <t>2026/1/2 14:57</t>
  </si>
  <si>
    <t>2026/2/26 15:46</t>
  </si>
  <si>
    <t>26362000000059306401</t>
  </si>
  <si>
    <t>0020260102160406000198797</t>
  </si>
  <si>
    <t>4647</t>
  </si>
  <si>
    <t>3949.95</t>
  </si>
  <si>
    <t>697.05</t>
  </si>
  <si>
    <t>PZN2536WB003636VEDY1</t>
  </si>
  <si>
    <t>6921611571922</t>
  </si>
  <si>
    <t>2026/2/26 15:33</t>
  </si>
  <si>
    <t>5737</t>
  </si>
  <si>
    <t>26362000000350596741</t>
  </si>
  <si>
    <t>0020260301154054015377708</t>
  </si>
  <si>
    <t>6399</t>
  </si>
  <si>
    <t>5439.15</t>
  </si>
  <si>
    <t>959.85</t>
  </si>
  <si>
    <t>5CD550894R</t>
  </si>
  <si>
    <t>199485820989</t>
  </si>
  <si>
    <t>2026/3/1 15:41</t>
  </si>
  <si>
    <t>2026/3/5 10:36</t>
  </si>
  <si>
    <t>26362000000003897601</t>
  </si>
  <si>
    <t>0020260102183712001494382</t>
  </si>
  <si>
    <t>6850</t>
  </si>
  <si>
    <t>5822.5</t>
  </si>
  <si>
    <t>1027.5</t>
  </si>
  <si>
    <t>11110101127863F125AB0000CU</t>
  </si>
  <si>
    <t>6921732889869</t>
  </si>
  <si>
    <t>2026/1/2 18:37</t>
  </si>
  <si>
    <t>2026/2/26 10:53</t>
  </si>
  <si>
    <t>2026/3/6 12:03</t>
  </si>
  <si>
    <t>26362000000270861166</t>
  </si>
  <si>
    <t>0020260212095526004414547</t>
  </si>
  <si>
    <t>1209</t>
  </si>
  <si>
    <t>1027.65</t>
  </si>
  <si>
    <t>181.35</t>
  </si>
  <si>
    <t>GA0UAZ006003URBBL35H</t>
  </si>
  <si>
    <t>6941467381469</t>
  </si>
  <si>
    <t>2026/2/12 9:56</t>
  </si>
  <si>
    <t>2026/3/2 20:30</t>
  </si>
  <si>
    <t>26362000000110637181</t>
  </si>
  <si>
    <t>0020260121162712001182575</t>
  </si>
  <si>
    <t>4235</t>
  </si>
  <si>
    <t>3599.75</t>
  </si>
  <si>
    <t>635.25</t>
  </si>
  <si>
    <t>11110101128296L125AV00288B</t>
  </si>
  <si>
    <t>6921732825737</t>
  </si>
  <si>
    <t>2026/1/21 16:27</t>
  </si>
  <si>
    <t>2026/3/1 21:33</t>
  </si>
  <si>
    <t>26362000000094510366</t>
  </si>
  <si>
    <t>0020260119105246002664034</t>
  </si>
  <si>
    <t>D7D90433730006R51203054G</t>
  </si>
  <si>
    <t>6937555213392</t>
  </si>
  <si>
    <t>2026/1/19 10:53</t>
  </si>
  <si>
    <t>2026/3/3 15:01</t>
  </si>
  <si>
    <t>26362000000315319171</t>
  </si>
  <si>
    <t>0020260127165120003946987</t>
  </si>
  <si>
    <t>65V58FP-A141624</t>
  </si>
  <si>
    <t>6978207303917</t>
  </si>
  <si>
    <t>2026/1/27 16:51</t>
  </si>
  <si>
    <t>创维</t>
  </si>
  <si>
    <t>2948.2295908183637</t>
  </si>
  <si>
    <t>26362000000309855046</t>
  </si>
  <si>
    <t>0020260226145810005570661</t>
  </si>
  <si>
    <t>92360203MAC9RH0J69</t>
  </si>
  <si>
    <t>6999</t>
  </si>
  <si>
    <t>5949.15</t>
  </si>
  <si>
    <t>1049.85</t>
  </si>
  <si>
    <t>MP2RPR6D</t>
  </si>
  <si>
    <t>6942292104391</t>
  </si>
  <si>
    <t>2026/2/26 15:00</t>
  </si>
  <si>
    <t>2026/3/3 16:19</t>
  </si>
  <si>
    <t>89836025732016K</t>
  </si>
  <si>
    <t>5Q019601</t>
  </si>
  <si>
    <t>362899991011000200360</t>
  </si>
  <si>
    <t>珠山区京泓电子产品经营部</t>
  </si>
  <si>
    <t>交通银行景德镇南门头支行</t>
  </si>
  <si>
    <t>301422029020</t>
  </si>
  <si>
    <t>6395.958186619719</t>
  </si>
  <si>
    <t>26362000000166954306</t>
  </si>
  <si>
    <t>0020260113082045000312430</t>
  </si>
  <si>
    <t>5699</t>
  </si>
  <si>
    <t>4844.15</t>
  </si>
  <si>
    <t>854.85</t>
  </si>
  <si>
    <t>CEAEFB00000PNR7APU0F</t>
  </si>
  <si>
    <t>6921081510216</t>
  </si>
  <si>
    <t>2026/1/13 8:21</t>
  </si>
  <si>
    <t>2026/3/3 9:59</t>
  </si>
  <si>
    <t>2026/3/9 10:03</t>
  </si>
  <si>
    <t>4693.824898785425</t>
  </si>
  <si>
    <t>26362000000314848306</t>
  </si>
  <si>
    <t>0020260127153656007573218</t>
  </si>
  <si>
    <t>BU0J68000AB0009R6UQXCP</t>
  </si>
  <si>
    <t>6930265304381</t>
  </si>
  <si>
    <t>2026/1/27 15:41</t>
  </si>
  <si>
    <t>2026/3/4 10:39</t>
  </si>
  <si>
    <t>1848.6645833333334</t>
  </si>
  <si>
    <t>26362000000350798911</t>
  </si>
  <si>
    <t>0020260303132041005915078</t>
  </si>
  <si>
    <t>8199</t>
  </si>
  <si>
    <t>6969.15</t>
  </si>
  <si>
    <t>1229.85</t>
  </si>
  <si>
    <t>PF5XTJNZ</t>
  </si>
  <si>
    <t>6942292180067</t>
  </si>
  <si>
    <t>2026/3/3 13:45</t>
  </si>
  <si>
    <t>2026/3/5 18:18</t>
  </si>
  <si>
    <t>7216.4246268656725</t>
  </si>
  <si>
    <t>26362000000316741306</t>
  </si>
  <si>
    <t>0020260210204903003048117</t>
  </si>
  <si>
    <t>CEAEB200000TQRB9CYD2</t>
  </si>
  <si>
    <t>6921081512814</t>
  </si>
  <si>
    <t>2026/2/10 20:49</t>
  </si>
  <si>
    <t>2026/3/7 9:06</t>
  </si>
  <si>
    <t>4449.5</t>
  </si>
  <si>
    <t>26362000000369512536</t>
  </si>
  <si>
    <t>0020260225132742006187748</t>
  </si>
  <si>
    <t>JC3906069310000J01260141</t>
  </si>
  <si>
    <t>6907778963084</t>
  </si>
  <si>
    <t>2026/2/25 13:28</t>
  </si>
  <si>
    <t>2026/3/6 0:51</t>
  </si>
  <si>
    <t>2026/3/9 14:22</t>
  </si>
  <si>
    <t>4400.449871794872</t>
  </si>
  <si>
    <t>26362000000030243466</t>
  </si>
  <si>
    <t>0020260105184613001925035</t>
  </si>
  <si>
    <t>4S1694L255018</t>
  </si>
  <si>
    <t>6941783841425</t>
  </si>
  <si>
    <t>2026/1/5 18:46</t>
  </si>
  <si>
    <t>2026/2/7 12:32</t>
  </si>
  <si>
    <t>2026/2/25 10:52</t>
  </si>
  <si>
    <t>2898.558185080745</t>
  </si>
  <si>
    <t>26362000000248535421</t>
  </si>
  <si>
    <t>0020260207142724004500780</t>
  </si>
  <si>
    <t>4U7674W049189</t>
  </si>
  <si>
    <t>6941783800279</t>
  </si>
  <si>
    <t>20260210</t>
  </si>
  <si>
    <t>2026/2/7 14:27</t>
  </si>
  <si>
    <t>2026/2/11 11:01</t>
  </si>
  <si>
    <t>2026/2/25 11:36</t>
  </si>
  <si>
    <t>4046.549505861834</t>
  </si>
  <si>
    <t>26362000000218906851</t>
  </si>
  <si>
    <t>0020260201140828000965989</t>
  </si>
  <si>
    <t>3699</t>
  </si>
  <si>
    <t>3144.15</t>
  </si>
  <si>
    <t>554.85</t>
  </si>
  <si>
    <t>4S1695C006783</t>
  </si>
  <si>
    <t>6941783813583</t>
  </si>
  <si>
    <t>2026/2/1 14:11</t>
  </si>
  <si>
    <t>2026/2/8 10:24</t>
  </si>
  <si>
    <t>2026/2/25 11:07</t>
  </si>
  <si>
    <t>3609.033961518187</t>
  </si>
  <si>
    <t>26362000000249737881</t>
  </si>
  <si>
    <t>0020260209155859017541718</t>
  </si>
  <si>
    <t>4U41351008285</t>
  </si>
  <si>
    <t>6923615562371</t>
  </si>
  <si>
    <t>2026/2/9 16:09</t>
  </si>
  <si>
    <t>2026/2/13 9:24</t>
  </si>
  <si>
    <t>5084.291207349082</t>
  </si>
  <si>
    <t>26362000000334239586</t>
  </si>
  <si>
    <t>0020260102134044007712710</t>
  </si>
  <si>
    <t>GA0SZ5002203UR3DHL1Q</t>
  </si>
  <si>
    <t>6941467302174</t>
  </si>
  <si>
    <t>2026/1/2 13:41</t>
  </si>
  <si>
    <t>2026/3/1 16:44</t>
  </si>
  <si>
    <t>1528.3895498392283</t>
  </si>
  <si>
    <t>26362000000335285821</t>
  </si>
  <si>
    <t>0020260118101337000836518</t>
  </si>
  <si>
    <t>BC115Q0000005RARE9EM</t>
  </si>
  <si>
    <t>6901018082177</t>
  </si>
  <si>
    <t>2026/1/18 10:13</t>
  </si>
  <si>
    <t>3185.0629453262786</t>
  </si>
  <si>
    <t>26362000000362904211</t>
  </si>
  <si>
    <t>0020260206120157000082106</t>
  </si>
  <si>
    <t>CEACUG00000PJRAWZKDV</t>
  </si>
  <si>
    <t>6921081511350</t>
  </si>
  <si>
    <t>2026/2/6 12:02</t>
  </si>
  <si>
    <t>3187.8506666666667</t>
  </si>
  <si>
    <t>26362000000378186886</t>
  </si>
  <si>
    <t>0020260203152744008789813</t>
  </si>
  <si>
    <t>BC115Q0000005RARCM0Z</t>
  </si>
  <si>
    <t>2026/2/3 15:28</t>
  </si>
  <si>
    <t>2026/3/7 9:36</t>
  </si>
  <si>
    <t>26362000000039460981</t>
  </si>
  <si>
    <t>0020260106115128004744582</t>
  </si>
  <si>
    <t>6633451053943</t>
  </si>
  <si>
    <t>6941783849100</t>
  </si>
  <si>
    <t>2026/1/6 11:51</t>
  </si>
  <si>
    <t>2026/2/7 11:14</t>
  </si>
  <si>
    <t>7883.543137254902</t>
  </si>
  <si>
    <t>26362000000249467911</t>
  </si>
  <si>
    <t>0020260209173824011099373</t>
  </si>
  <si>
    <t>6633461000057</t>
  </si>
  <si>
    <t>2026/2/9 17:38</t>
  </si>
  <si>
    <t>2026/2/11 10:52</t>
  </si>
  <si>
    <t>26362000000367099231</t>
  </si>
  <si>
    <t>0020260211215738007143388</t>
  </si>
  <si>
    <t>HC5905255610001H06210208</t>
  </si>
  <si>
    <t>6907778959230</t>
  </si>
  <si>
    <t>2026/2/11 21:59</t>
  </si>
  <si>
    <t>2026/3/5 16:56</t>
  </si>
  <si>
    <t>2789.703448275862</t>
  </si>
  <si>
    <t>26362000000376463836</t>
  </si>
  <si>
    <t>0020260205124253002999706</t>
  </si>
  <si>
    <t>HC5905255610001H06210354</t>
  </si>
  <si>
    <t>2026/2/5 12:43</t>
  </si>
  <si>
    <t>2026/3/6 21:03</t>
  </si>
  <si>
    <t>2026/3/9 11:58</t>
  </si>
  <si>
    <t>26362000000377128276</t>
  </si>
  <si>
    <t>0020260306163901003868747</t>
  </si>
  <si>
    <t>HC5905255610001H06210218</t>
  </si>
  <si>
    <t>2026/3/6 16:40</t>
  </si>
  <si>
    <t>2026/3/6 20:19</t>
  </si>
  <si>
    <t>26362000000168716071</t>
  </si>
  <si>
    <t>0020260127125640003210700</t>
  </si>
  <si>
    <t>4W68751017350</t>
  </si>
  <si>
    <t>6941783830566</t>
  </si>
  <si>
    <t>2026/1/27 12:57</t>
  </si>
  <si>
    <t>2026/2/6 17:05</t>
  </si>
  <si>
    <t>2026/2/25 10:26</t>
  </si>
  <si>
    <t>6557.773255813953</t>
  </si>
  <si>
    <t>26362000000134503726</t>
  </si>
  <si>
    <t>0020260125153003017078435</t>
  </si>
  <si>
    <t>4W68751017385</t>
  </si>
  <si>
    <t>2026/1/25 15:30</t>
  </si>
  <si>
    <t>2026/2/6 16:46</t>
  </si>
  <si>
    <t>26362000000026473111</t>
  </si>
  <si>
    <t>0020260104140012004498640</t>
  </si>
  <si>
    <t>8999</t>
  </si>
  <si>
    <t>7649.15</t>
  </si>
  <si>
    <t>1349.85</t>
  </si>
  <si>
    <t>J13015U000567</t>
  </si>
  <si>
    <t>6953116306495</t>
  </si>
  <si>
    <t>2026/3/6 16:00</t>
  </si>
  <si>
    <t>8215.84090909091</t>
  </si>
  <si>
    <t>26362000000378180886</t>
  </si>
  <si>
    <t>0020260205111544006046582</t>
  </si>
  <si>
    <t>BA0V90000AA00B7RBLXUA7</t>
  </si>
  <si>
    <t>6901018095009</t>
  </si>
  <si>
    <t>2026/2/5 11:16</t>
  </si>
  <si>
    <t>2026/3/7 9:27</t>
  </si>
  <si>
    <t>2319.7843195266273</t>
  </si>
  <si>
    <t>26362000000380693761</t>
  </si>
  <si>
    <t>0020260205141706001555331</t>
  </si>
  <si>
    <t>BA0V90000AA00B7RBNTY9W</t>
  </si>
  <si>
    <t>2026/2/5 14:18</t>
  </si>
  <si>
    <t>2026/3/7 19:02</t>
  </si>
  <si>
    <t>26362000000369199396</t>
  </si>
  <si>
    <t>0020260304150351005639270</t>
  </si>
  <si>
    <t>CBAMJ700000CZRC4ZVC0</t>
  </si>
  <si>
    <t>6901570003580</t>
  </si>
  <si>
    <t>2026/3/4 15:04</t>
  </si>
  <si>
    <t>2026/3/5 21:55</t>
  </si>
  <si>
    <t>2026/3/6 17:23</t>
  </si>
  <si>
    <t>953.7272727272727</t>
  </si>
  <si>
    <t>26362000000381533731</t>
  </si>
  <si>
    <t>0020260214153350018968037</t>
  </si>
  <si>
    <t>CBAMMF00000CZRANM6Y2</t>
  </si>
  <si>
    <t>6901570003894</t>
  </si>
  <si>
    <t>2026/2/14 15:34</t>
  </si>
  <si>
    <t>2026/3/7 22:15</t>
  </si>
  <si>
    <t>2026/3/9 13:57</t>
  </si>
  <si>
    <t>1719</t>
  </si>
  <si>
    <t>26362000000381958156</t>
  </si>
  <si>
    <t>0020260215104145007510334</t>
  </si>
  <si>
    <t>CBAMMF00000CZRAND1LX</t>
  </si>
  <si>
    <t>2026/2/15 10:42</t>
  </si>
  <si>
    <t>2026/3/7 22:09</t>
  </si>
  <si>
    <t>26362000000381956521</t>
  </si>
  <si>
    <t>0020260214153140015922692</t>
  </si>
  <si>
    <t>CBAMMF00000CZRANCK6W</t>
  </si>
  <si>
    <t>2026/2/14 15:31</t>
  </si>
  <si>
    <t>2026/3/7 22:01</t>
  </si>
  <si>
    <t>26362000000335168611</t>
  </si>
  <si>
    <t>0020260114144557002490717</t>
  </si>
  <si>
    <t>10000</t>
  </si>
  <si>
    <t>8500</t>
  </si>
  <si>
    <t>D7S90384300004F50901003J</t>
  </si>
  <si>
    <t>6937555290027</t>
  </si>
  <si>
    <t>2026/1/14 14:58</t>
  </si>
  <si>
    <t>26362000000318080476</t>
  </si>
  <si>
    <t>0020260117163007003323057</t>
  </si>
  <si>
    <t>3899</t>
  </si>
  <si>
    <t>3314.15</t>
  </si>
  <si>
    <t>584.85</t>
  </si>
  <si>
    <t>CEAD3200000TQQCGJA9N</t>
  </si>
  <si>
    <t>6921081507209</t>
  </si>
  <si>
    <t>2026/1/17 16:30</t>
  </si>
  <si>
    <t>2026/3/6 14:34</t>
  </si>
  <si>
    <t>3717.805027173913</t>
  </si>
  <si>
    <t>26362000000326787886</t>
  </si>
  <si>
    <t>0020260206142055002642137</t>
  </si>
  <si>
    <t>AAC5U100025X1R75X2YF</t>
  </si>
  <si>
    <t>6932063877111</t>
  </si>
  <si>
    <t>2026/2/6 14:21</t>
  </si>
  <si>
    <t>2249.9710377358488</t>
  </si>
  <si>
    <t>26362000000327436561</t>
  </si>
  <si>
    <t>0020260207153826011542423</t>
  </si>
  <si>
    <t>2353</t>
  </si>
  <si>
    <t>2000.05</t>
  </si>
  <si>
    <t>352.95</t>
  </si>
  <si>
    <t>AA1P5W00609X5R2ASFTH</t>
  </si>
  <si>
    <t>6932063800775</t>
  </si>
  <si>
    <t>2026/2/7 15:39</t>
  </si>
  <si>
    <t>2026/3/4 14:40</t>
  </si>
  <si>
    <t>2351.6507352941176</t>
  </si>
  <si>
    <t>26362000000299174641</t>
  </si>
  <si>
    <t>0020260105125553001590661</t>
  </si>
  <si>
    <t>CEAD0100000PWR5ERALZ</t>
  </si>
  <si>
    <t>6921081507193</t>
  </si>
  <si>
    <t>2026/1/5 12:56</t>
  </si>
  <si>
    <t>2026/2/27 14:47</t>
  </si>
  <si>
    <t>2026/3/6 14:43</t>
  </si>
  <si>
    <t>3455.2000000000003</t>
  </si>
  <si>
    <t>26362000000249767296</t>
  </si>
  <si>
    <t>0020260102123313002618753</t>
  </si>
  <si>
    <t>7225</t>
  </si>
  <si>
    <t>B00XD900000BFQCMH1C3</t>
  </si>
  <si>
    <t>6901018087233</t>
  </si>
  <si>
    <t>2026/1/2 12:33</t>
  </si>
  <si>
    <t>2026/2/25 13:52</t>
  </si>
  <si>
    <t>2026/3/6 9:37</t>
  </si>
  <si>
    <t>8979</t>
  </si>
  <si>
    <t>26362000000324290776</t>
  </si>
  <si>
    <t>0020260123162750002626634</t>
  </si>
  <si>
    <t>7500</t>
  </si>
  <si>
    <t>6375</t>
  </si>
  <si>
    <t>1125</t>
  </si>
  <si>
    <t>BC132F00000BCRAVCPQU</t>
  </si>
  <si>
    <t>6901018098642</t>
  </si>
  <si>
    <t>2026/1/23 16:28</t>
  </si>
  <si>
    <t>7215.987341772152</t>
  </si>
  <si>
    <t>26362000000327500611</t>
  </si>
  <si>
    <t>0020260212151602013333265</t>
  </si>
  <si>
    <t>B00XY700000BAS1HTUP5</t>
  </si>
  <si>
    <t>6901018057779</t>
  </si>
  <si>
    <t>2026/2/12 15:16</t>
  </si>
  <si>
    <t>2026/3/2 14:08</t>
  </si>
  <si>
    <t>26362000000311467756</t>
  </si>
  <si>
    <t>0020260103190146002470699</t>
  </si>
  <si>
    <t>91360203MACE9U7B79</t>
  </si>
  <si>
    <t>CBAL9S00000C2R85EN0T</t>
  </si>
  <si>
    <t>6901570001609</t>
  </si>
  <si>
    <t>2026/1/3 19:02</t>
  </si>
  <si>
    <t>2026/3/5 10:52</t>
  </si>
  <si>
    <t>89836025722015C</t>
  </si>
  <si>
    <t>50903601</t>
  </si>
  <si>
    <t>36050162019800001641</t>
  </si>
  <si>
    <t>景德镇海億家电有限公司</t>
  </si>
  <si>
    <t>3045.3848747591524</t>
  </si>
  <si>
    <t>26362000000372626491</t>
  </si>
  <si>
    <t>0020260303165620005900539</t>
  </si>
  <si>
    <t>92360202MACRDK9L81</t>
  </si>
  <si>
    <t>11110101111327902569000540</t>
  </si>
  <si>
    <t>6921732843014</t>
  </si>
  <si>
    <t>2026/3/3 16:56</t>
  </si>
  <si>
    <t>2026/3/6 13:12</t>
  </si>
  <si>
    <t>89836025722014Y</t>
  </si>
  <si>
    <t>50901301</t>
  </si>
  <si>
    <t>227019600000002651</t>
  </si>
  <si>
    <t>昌江区慧思家居馆</t>
  </si>
  <si>
    <t>九江银行股份有限公司景德镇分行营业部</t>
  </si>
  <si>
    <t>313422042017</t>
  </si>
  <si>
    <t>4681.8197058823525</t>
  </si>
  <si>
    <t>26362000000303980806</t>
  </si>
  <si>
    <t>0020260112094736001328025</t>
  </si>
  <si>
    <t>GA0SZY00P00GBR4UF0S9</t>
  </si>
  <si>
    <t>6941467358966</t>
  </si>
  <si>
    <t>2026/1/12 9:48</t>
  </si>
  <si>
    <t>2026/2/26 15:42</t>
  </si>
  <si>
    <t>M7AHNBPX</t>
  </si>
  <si>
    <t>1532.0595970695972</t>
  </si>
  <si>
    <t>26362000000370712611</t>
  </si>
  <si>
    <t>0020260126134947006628983</t>
  </si>
  <si>
    <t>GA0SZ900Q003UR1NQFHQ</t>
  </si>
  <si>
    <t>6941467359451</t>
  </si>
  <si>
    <t>2026/1/26 13:50</t>
  </si>
  <si>
    <t>2026/3/7 11:07</t>
  </si>
  <si>
    <t>1759.477915665866</t>
  </si>
  <si>
    <t>26362000000370417936</t>
  </si>
  <si>
    <t>0020260124114411014035474</t>
  </si>
  <si>
    <t>GA0SZE00Q003UQCVLHGM</t>
  </si>
  <si>
    <t>6941467359642</t>
  </si>
  <si>
    <t>2026/1/24 11:45</t>
  </si>
  <si>
    <t>2026/3/7 15:44</t>
  </si>
  <si>
    <t>2246.027953586498</t>
  </si>
  <si>
    <t>26362000000065568286</t>
  </si>
  <si>
    <t>0020260102132545005785043</t>
  </si>
  <si>
    <t>92360222MAC3UP4K2G</t>
  </si>
  <si>
    <t>57526/BS24S52Q0200</t>
  </si>
  <si>
    <t>6941812790342</t>
  </si>
  <si>
    <t>2026/1/2 13:28</t>
  </si>
  <si>
    <t>2026/3/5 19:56</t>
  </si>
  <si>
    <t>898360209152481</t>
  </si>
  <si>
    <t>7AHFKGZ7</t>
  </si>
  <si>
    <t>小米</t>
  </si>
  <si>
    <t>320049100000039478</t>
  </si>
  <si>
    <t>浮梁县小宁家电经营部</t>
  </si>
  <si>
    <t>2872.7082307692303</t>
  </si>
  <si>
    <t>26362000000319182301</t>
  </si>
  <si>
    <t>0020260219135312007810093</t>
  </si>
  <si>
    <t>92360281L496108222</t>
  </si>
  <si>
    <t>51322020109A2270310135</t>
  </si>
  <si>
    <t>6953843811750</t>
  </si>
  <si>
    <t>2026/2/19 13:53</t>
  </si>
  <si>
    <t>2026/2/28 22:18</t>
  </si>
  <si>
    <t>2026/3/6 14:54</t>
  </si>
  <si>
    <t>898360208722455</t>
  </si>
  <si>
    <t>DFVPMZLY</t>
  </si>
  <si>
    <t>14328901040004917</t>
  </si>
  <si>
    <t>乐平市礼林福文家电经营部</t>
  </si>
  <si>
    <t>2382.676507058159</t>
  </si>
  <si>
    <t>26362000000303974236</t>
  </si>
  <si>
    <t>0020260105152306004513852</t>
  </si>
  <si>
    <t>CEAEFB00000PNR78EX9M</t>
  </si>
  <si>
    <t>2026/1/5 15:23</t>
  </si>
  <si>
    <t>2026/2/26 15:20</t>
  </si>
  <si>
    <t>26362000000304272766</t>
  </si>
  <si>
    <t>0020260107123645000937804</t>
  </si>
  <si>
    <t>CBAMN400000PBR6PLY2W</t>
  </si>
  <si>
    <t>6901570003382</t>
  </si>
  <si>
    <t>2026/1/7 12:37</t>
  </si>
  <si>
    <t>2100.309523809524</t>
  </si>
  <si>
    <t>26362000000371514211</t>
  </si>
  <si>
    <t>0020260127171246004492364</t>
  </si>
  <si>
    <t>CEAEFB00000PHRB2R6BL</t>
  </si>
  <si>
    <t>2026/1/27 17:13</t>
  </si>
  <si>
    <t>2026/3/7 11:14</t>
  </si>
  <si>
    <t>26362000000371795761</t>
  </si>
  <si>
    <t>0020260130120421000138205</t>
  </si>
  <si>
    <t>CBAMN400000PDR7KE9G5</t>
  </si>
  <si>
    <t>2026/1/30 12:04</t>
  </si>
  <si>
    <t>2026/3/7 13:00</t>
  </si>
  <si>
    <t>26362000000370127746</t>
  </si>
  <si>
    <t>0020260122120016007408116</t>
  </si>
  <si>
    <t>CEACK200000PMR6HLAGJ</t>
  </si>
  <si>
    <t>6921081508534</t>
  </si>
  <si>
    <t>2026/1/22 12:00</t>
  </si>
  <si>
    <t>2026/3/7 15:40</t>
  </si>
  <si>
    <t>2075.634375</t>
  </si>
  <si>
    <t>26362000000319453021</t>
  </si>
  <si>
    <t>0020260214103531005192224</t>
  </si>
  <si>
    <t>2112014719N3225B4006258</t>
  </si>
  <si>
    <t>6931084347191</t>
  </si>
  <si>
    <t>2026/2/14 10:39</t>
  </si>
  <si>
    <t>2026/2/28 21:25</t>
  </si>
  <si>
    <t>2688.090909090909</t>
  </si>
  <si>
    <t>26362000000116913001</t>
  </si>
  <si>
    <t>0020260107102835000956804</t>
  </si>
  <si>
    <t>91360202MAE7DXQU0X</t>
  </si>
  <si>
    <t>7650</t>
  </si>
  <si>
    <t>6502.5</t>
  </si>
  <si>
    <t>1147.5</t>
  </si>
  <si>
    <t>9CL184W011607</t>
  </si>
  <si>
    <t>6941783815280</t>
  </si>
  <si>
    <t>2026/1/7 10:29</t>
  </si>
  <si>
    <t>2026/3/3 14:50</t>
  </si>
  <si>
    <t>898360208018765</t>
  </si>
  <si>
    <t>SET8KF85</t>
  </si>
  <si>
    <t>227039100000014782</t>
  </si>
  <si>
    <t>江西玖华贸易有限公司</t>
  </si>
  <si>
    <t>九江银行股份有限公司昌南支行</t>
  </si>
  <si>
    <t>313422042033</t>
  </si>
  <si>
    <t>8715.123937677054</t>
  </si>
  <si>
    <t>26362000000296475901</t>
  </si>
  <si>
    <t>0020260208115258012390515</t>
  </si>
  <si>
    <t>92360202L271268028</t>
  </si>
  <si>
    <t>HM9ZN5K801100052509280221</t>
  </si>
  <si>
    <t>6936274408980</t>
  </si>
  <si>
    <t>2026/2/8 11:53</t>
  </si>
  <si>
    <t>89836025722018J</t>
  </si>
  <si>
    <t>5Q014601</t>
  </si>
  <si>
    <t>奥马</t>
  </si>
  <si>
    <t>14324601040004735</t>
  </si>
  <si>
    <t>景德镇市顺发五金商场</t>
  </si>
  <si>
    <t>4040.3118932038833</t>
  </si>
  <si>
    <t>26364000000005450611</t>
  </si>
  <si>
    <t>0020260202140143000111670</t>
  </si>
  <si>
    <t>92360222L49615754B</t>
  </si>
  <si>
    <t>513381L0752A6025U00534</t>
  </si>
  <si>
    <t>6975188288493</t>
  </si>
  <si>
    <t>20260202</t>
  </si>
  <si>
    <t>2026/2/2 14:02</t>
  </si>
  <si>
    <t>2026/3/1 16:38</t>
  </si>
  <si>
    <t>898360257220176</t>
  </si>
  <si>
    <t>55889601</t>
  </si>
  <si>
    <t>936026013000322448</t>
  </si>
  <si>
    <t>浮梁县洪源水堂家电商场</t>
  </si>
  <si>
    <t>中国邮政储蓄银行股份有限公司浮梁县支行</t>
  </si>
  <si>
    <t>403422200269</t>
  </si>
  <si>
    <t>2692.0660813308687</t>
  </si>
  <si>
    <t>26362000000177948001</t>
  </si>
  <si>
    <t>0020260105103604001134609</t>
  </si>
  <si>
    <t>4812</t>
  </si>
  <si>
    <t>4090.2</t>
  </si>
  <si>
    <t>721.8</t>
  </si>
  <si>
    <t>J127545000093</t>
  </si>
  <si>
    <t>6953116306426</t>
  </si>
  <si>
    <t>2026/1/5 10:36</t>
  </si>
  <si>
    <t>2026/3/3 11:37</t>
  </si>
  <si>
    <t>5694.271739130435</t>
  </si>
  <si>
    <t>26362000000352422601</t>
  </si>
  <si>
    <t>0020260302111724005969913</t>
  </si>
  <si>
    <t>D7B9039760KEY0051102006F</t>
  </si>
  <si>
    <t>6937555210018</t>
  </si>
  <si>
    <t>2026/3/2 11:17</t>
  </si>
  <si>
    <t>3764.4367088607596</t>
  </si>
  <si>
    <t>26362000000290522461</t>
  </si>
  <si>
    <t>0020260111143651002489778</t>
  </si>
  <si>
    <t>4R8665G057501</t>
  </si>
  <si>
    <t>6923615565969</t>
  </si>
  <si>
    <t>2026/1/11 14:37</t>
  </si>
  <si>
    <t>2026/2/27 18:59</t>
  </si>
  <si>
    <t>3746.4749313691214</t>
  </si>
  <si>
    <t>26362000000129061636</t>
  </si>
  <si>
    <t>0020260113100021002403927</t>
  </si>
  <si>
    <t>4R8665G057513</t>
  </si>
  <si>
    <t>2026/1/13 10:00</t>
  </si>
  <si>
    <t>2026/2/27 18:54</t>
  </si>
  <si>
    <t>26362000000129064051</t>
  </si>
  <si>
    <t>0020260115155057007938273</t>
  </si>
  <si>
    <t>85902294487000083</t>
  </si>
  <si>
    <t>6952229320688</t>
  </si>
  <si>
    <t>2026/1/15 15:51</t>
  </si>
  <si>
    <t>2026/2/27 19:31</t>
  </si>
  <si>
    <t>四平电器</t>
  </si>
  <si>
    <t>2717.2060301507536</t>
  </si>
  <si>
    <t>26364000000010777846</t>
  </si>
  <si>
    <t>0020260210100627000359227</t>
  </si>
  <si>
    <t>511310A1428A1081220368</t>
  </si>
  <si>
    <t>6936286927127</t>
  </si>
  <si>
    <t>2026/2/10 10:08</t>
  </si>
  <si>
    <t>2026/3/4 20:54</t>
  </si>
  <si>
    <t>3913.1700844390834</t>
  </si>
  <si>
    <t>26364000000010216741</t>
  </si>
  <si>
    <t>0020260118130531004645472</t>
  </si>
  <si>
    <t>GA0T0800600GMR2QJFLS</t>
  </si>
  <si>
    <t>6941467344303</t>
  </si>
  <si>
    <t>2026/1/18 13:11</t>
  </si>
  <si>
    <t>2026/3/5 10:54</t>
  </si>
  <si>
    <t>1735.4628099173553</t>
  </si>
  <si>
    <t>26364000000010366426</t>
  </si>
  <si>
    <t>0020260201184321003455373</t>
  </si>
  <si>
    <t>GA0SZJ00L01GBQBUCA6R</t>
  </si>
  <si>
    <t>6941467345591</t>
  </si>
  <si>
    <t>2026/2/1 18:43</t>
  </si>
  <si>
    <t>2026/3/5 16:41</t>
  </si>
  <si>
    <t>1379.87688</t>
  </si>
  <si>
    <t>26362000000328544626</t>
  </si>
  <si>
    <t>0020260128104239002162524</t>
  </si>
  <si>
    <t>91360281683485253J</t>
  </si>
  <si>
    <t>AACQE000000AMR5PUATG</t>
  </si>
  <si>
    <t>6932063844922</t>
  </si>
  <si>
    <t>2026/1/28 10:43</t>
  </si>
  <si>
    <t>2026/3/6 18:39</t>
  </si>
  <si>
    <t>89836025722014F</t>
  </si>
  <si>
    <t>50898501</t>
  </si>
  <si>
    <t>1503229019000352320</t>
  </si>
  <si>
    <t>乐平市光明电器有限公司</t>
  </si>
  <si>
    <t>中国工商银行乐平支行</t>
  </si>
  <si>
    <t>102422103079</t>
  </si>
  <si>
    <t>3350.585373134327</t>
  </si>
  <si>
    <t>26364000000010881466</t>
  </si>
  <si>
    <t>0020260123165847004182784</t>
  </si>
  <si>
    <t>92360281MA37Y9QN28</t>
  </si>
  <si>
    <t>BH04FC00200QBR9ATEAY</t>
  </si>
  <si>
    <t>6901018088247</t>
  </si>
  <si>
    <t>2026/1/23 16:59</t>
  </si>
  <si>
    <t>2026/2/27 17:00</t>
  </si>
  <si>
    <t>898360209045999</t>
  </si>
  <si>
    <t>ZH9TDU99</t>
  </si>
  <si>
    <t>1503229009000361489</t>
  </si>
  <si>
    <t>乐平市后港黎庭义家电店</t>
  </si>
  <si>
    <t>3879.528863868987</t>
  </si>
  <si>
    <t>26364000000011535661</t>
  </si>
  <si>
    <t>0020260225134550008265599</t>
  </si>
  <si>
    <t>92360281MA37G5F994</t>
  </si>
  <si>
    <t>GA0SZY00P003UQCRZYMQ</t>
  </si>
  <si>
    <t>2026/2/25 13:46</t>
  </si>
  <si>
    <t>2026/3/2 19:36</t>
  </si>
  <si>
    <t>89836025722019D</t>
  </si>
  <si>
    <t>5Q019801</t>
  </si>
  <si>
    <t>1503228809000112389</t>
  </si>
  <si>
    <t>乐平市万生卫厨装饰部</t>
  </si>
  <si>
    <t>中国工商银行股份有限公司乐平支行新北大道分理处</t>
  </si>
  <si>
    <t>102422100051</t>
  </si>
  <si>
    <t>26364000000012591451</t>
  </si>
  <si>
    <t>0020260302142639002443990</t>
  </si>
  <si>
    <t>CBAMT000000PBR4TCNTP</t>
  </si>
  <si>
    <t>6901570002637</t>
  </si>
  <si>
    <t>2026/3/2 14:28</t>
  </si>
  <si>
    <t>2026/3/2 21:15</t>
  </si>
  <si>
    <t>2026/3/6 17:47</t>
  </si>
  <si>
    <t>2084.925</t>
  </si>
  <si>
    <t>26362000000129789901</t>
  </si>
  <si>
    <t>0020260114182518000983779</t>
  </si>
  <si>
    <t>1TE6505TCNTB018ELG51588</t>
  </si>
  <si>
    <t>6942351494418</t>
  </si>
  <si>
    <t>2026/1/14 18:30</t>
  </si>
  <si>
    <t>2026/2/27 19:38</t>
  </si>
  <si>
    <t>3332.685875706215</t>
  </si>
  <si>
    <t>26362000000289755241</t>
  </si>
  <si>
    <t>0020260214133255017416403</t>
  </si>
  <si>
    <t>46946294472000280</t>
  </si>
  <si>
    <t>6952229324143</t>
  </si>
  <si>
    <t>2026/2/14 13:34</t>
  </si>
  <si>
    <t>2026/2/27 20:04</t>
  </si>
  <si>
    <t>26362000000089663431</t>
  </si>
  <si>
    <t>0020260115180032006078988</t>
  </si>
  <si>
    <t>3823</t>
  </si>
  <si>
    <t>3249.55</t>
  </si>
  <si>
    <t>573.45</t>
  </si>
  <si>
    <t>250421584600196214</t>
  </si>
  <si>
    <t>6924898158466</t>
  </si>
  <si>
    <t>2026/1/15 18:01</t>
  </si>
  <si>
    <t>2026/2/28 17:46</t>
  </si>
  <si>
    <t>4508.513964686998</t>
  </si>
  <si>
    <t>26362000000045449326</t>
  </si>
  <si>
    <t>0020260103150832005868925</t>
  </si>
  <si>
    <t>2849</t>
  </si>
  <si>
    <t>2421.65</t>
  </si>
  <si>
    <t>427.35</t>
  </si>
  <si>
    <t>AAD4K0Q0021EERCBHM1W</t>
  </si>
  <si>
    <t>6932063863206</t>
  </si>
  <si>
    <t>2026/1/3 15:08</t>
  </si>
  <si>
    <t>2026/3/3 16:40</t>
  </si>
  <si>
    <t>3167.3807360905957</t>
  </si>
  <si>
    <t>26362000000235500256</t>
  </si>
  <si>
    <t>0020260208154912015755214</t>
  </si>
  <si>
    <t>7258.8</t>
  </si>
  <si>
    <t>6169.98</t>
  </si>
  <si>
    <t>1088.82</t>
  </si>
  <si>
    <t>111101011107455124CH000F85</t>
  </si>
  <si>
    <t>6921732842413</t>
  </si>
  <si>
    <t>2026/2/8 15:50</t>
  </si>
  <si>
    <t>9742.198019801981</t>
  </si>
  <si>
    <t>26362000000260998186</t>
  </si>
  <si>
    <t>0020260201154227018525181</t>
  </si>
  <si>
    <t>1WJ100933D0LW09FV120289</t>
  </si>
  <si>
    <t>6901101817914</t>
  </si>
  <si>
    <t>2026/2/1 15:43</t>
  </si>
  <si>
    <t>2026/2/26 15:08</t>
  </si>
  <si>
    <t>2827.6989247311826</t>
  </si>
  <si>
    <t>26362000000318774226</t>
  </si>
  <si>
    <t>0020260212135608017525851</t>
  </si>
  <si>
    <t>6824</t>
  </si>
  <si>
    <t>5800.4</t>
  </si>
  <si>
    <t>1023.6</t>
  </si>
  <si>
    <t>QN0KYW2ZN301</t>
  </si>
  <si>
    <t>6977665335485</t>
  </si>
  <si>
    <t>2026/2/12 13:56</t>
  </si>
  <si>
    <t>2026/2/28 14:49</t>
  </si>
  <si>
    <t>9062.823529411764</t>
  </si>
  <si>
    <t>26362000000239365786</t>
  </si>
  <si>
    <t>0020260209145808007523142</t>
  </si>
  <si>
    <t>BC1155001AC0005R8LEB3D</t>
  </si>
  <si>
    <t>6901018097423</t>
  </si>
  <si>
    <t>2026/2/9 14:58</t>
  </si>
  <si>
    <t>2026/3/4 17:54</t>
  </si>
  <si>
    <t>3864.050149700599</t>
  </si>
  <si>
    <t>26362000000261153466</t>
  </si>
  <si>
    <t>0020260201155946010784395</t>
  </si>
  <si>
    <t>QN0D3W5ZN09X</t>
  </si>
  <si>
    <t>6943634860319</t>
  </si>
  <si>
    <t>2026/2/1 16:00</t>
  </si>
  <si>
    <t>2026/2/26 14:55</t>
  </si>
  <si>
    <t>9939.298039215686</t>
  </si>
  <si>
    <t>26362000000228717481</t>
  </si>
  <si>
    <t>0020260204135317008195133</t>
  </si>
  <si>
    <t>940</t>
  </si>
  <si>
    <t>799</t>
  </si>
  <si>
    <t>141</t>
  </si>
  <si>
    <t>1WG120010E0T0171CPD0001</t>
  </si>
  <si>
    <t>6901101817556</t>
  </si>
  <si>
    <t>2026/2/4 13:55</t>
  </si>
  <si>
    <t>2026/3/5 9:29</t>
  </si>
  <si>
    <t>2026/3/9 11:56</t>
  </si>
  <si>
    <t>942.7838942307692</t>
  </si>
  <si>
    <t>26362000000046095736</t>
  </si>
  <si>
    <t>0020260109110247004543692</t>
  </si>
  <si>
    <t>6058</t>
  </si>
  <si>
    <t>5149.3</t>
  </si>
  <si>
    <t>908.7</t>
  </si>
  <si>
    <t>250822531301935436</t>
  </si>
  <si>
    <t>6924898153133</t>
  </si>
  <si>
    <t>2026/1/9 11:03</t>
  </si>
  <si>
    <t>6017.583495145631</t>
  </si>
  <si>
    <t>26362000000300310246</t>
  </si>
  <si>
    <t>0020260201145900008748024</t>
  </si>
  <si>
    <t>251211620900280139</t>
  </si>
  <si>
    <t>6924898162098</t>
  </si>
  <si>
    <t>2026/2/1 14:59</t>
  </si>
  <si>
    <t>2026/3/4 10:52</t>
  </si>
  <si>
    <t>2112.163043478261</t>
  </si>
  <si>
    <t>26362000000323382496</t>
  </si>
  <si>
    <t>0020260105111029002578714</t>
  </si>
  <si>
    <t>QN0MWW3ZM0BA</t>
  </si>
  <si>
    <t>6977665334211</t>
  </si>
  <si>
    <t>2026/1/5 11:11</t>
  </si>
  <si>
    <t>2026/2/28 14:52</t>
  </si>
  <si>
    <t>10357.25</t>
  </si>
  <si>
    <t>26362000000227822386</t>
  </si>
  <si>
    <t>0020260203104323003134389</t>
  </si>
  <si>
    <t>5949</t>
  </si>
  <si>
    <t>5056.65</t>
  </si>
  <si>
    <t>892.35</t>
  </si>
  <si>
    <t>D7S9039770MU03T5090100E3</t>
  </si>
  <si>
    <t>6937555210247</t>
  </si>
  <si>
    <t>2026/2/3 10:43</t>
  </si>
  <si>
    <t>2026/3/5 9:19</t>
  </si>
  <si>
    <t>6460.029411764706</t>
  </si>
  <si>
    <t>26362000000045953221</t>
  </si>
  <si>
    <t>0020260108142820001425165</t>
  </si>
  <si>
    <t>8750</t>
  </si>
  <si>
    <t>BC1331000AA00BAR8FX62M</t>
  </si>
  <si>
    <t>6901018096563</t>
  </si>
  <si>
    <t>2026/1/8 14:28</t>
  </si>
  <si>
    <t>2026/3/2 11:21</t>
  </si>
  <si>
    <t>11033</t>
  </si>
  <si>
    <t>26362000000336955336</t>
  </si>
  <si>
    <t>0020260130153717009841753</t>
  </si>
  <si>
    <t>2929</t>
  </si>
  <si>
    <t>2489.65</t>
  </si>
  <si>
    <t>439.35</t>
  </si>
  <si>
    <t>AADBB000001X1S1EW9B3</t>
  </si>
  <si>
    <t>6932063897669</t>
  </si>
  <si>
    <t>2026/1/30 15:37</t>
  </si>
  <si>
    <t>2026/3/3 12:02</t>
  </si>
  <si>
    <t>26362000000259904461</t>
  </si>
  <si>
    <t>0020260125105701004998849</t>
  </si>
  <si>
    <t>1KA072063A00008EPPC0040</t>
  </si>
  <si>
    <t>6978481561386</t>
  </si>
  <si>
    <t>2026/1/25 10:58</t>
  </si>
  <si>
    <t>2026/2/12 15:27</t>
  </si>
  <si>
    <t>26362000000261155926</t>
  </si>
  <si>
    <t>0020260201155251015677569</t>
  </si>
  <si>
    <t>5764</t>
  </si>
  <si>
    <t>4899.4</t>
  </si>
  <si>
    <t>864.6</t>
  </si>
  <si>
    <t>1TE75GTTCNTL0186J510139</t>
  </si>
  <si>
    <t>6942351492599</t>
  </si>
  <si>
    <t>2026/2/1 15:53</t>
  </si>
  <si>
    <t>2026/2/26 14:59</t>
  </si>
  <si>
    <t>26362000000332624191</t>
  </si>
  <si>
    <t>0020260209151226009524736</t>
  </si>
  <si>
    <t>3764.7</t>
  </si>
  <si>
    <t>564.7</t>
  </si>
  <si>
    <t>1TE75EATCNEB019FWG11151</t>
  </si>
  <si>
    <t>6942351496573</t>
  </si>
  <si>
    <t>2026/2/9 15:12</t>
  </si>
  <si>
    <t>2026/3/2 13:05</t>
  </si>
  <si>
    <t>2026/3/9 9:40</t>
  </si>
  <si>
    <t>3969.790153298659</t>
  </si>
  <si>
    <t>26362000000313895731</t>
  </si>
  <si>
    <t>0020260127104445002772367</t>
  </si>
  <si>
    <t>3998.82</t>
  </si>
  <si>
    <t>599.82</t>
  </si>
  <si>
    <t>1111010112842390253R0002EG</t>
  </si>
  <si>
    <t>6921732825850</t>
  </si>
  <si>
    <t>2026/1/27 10:45</t>
  </si>
  <si>
    <t>2026/3/3 15:00</t>
  </si>
  <si>
    <t>4925.951753554502</t>
  </si>
  <si>
    <t>26362000000314703016</t>
  </si>
  <si>
    <t>0020260124092701001412183</t>
  </si>
  <si>
    <t>5598.8</t>
  </si>
  <si>
    <t>4758.98</t>
  </si>
  <si>
    <t>839.82</t>
  </si>
  <si>
    <t>CEAAG300000T7R9KLM8G</t>
  </si>
  <si>
    <t>6921081595565</t>
  </si>
  <si>
    <t>2026/1/24 9:28</t>
  </si>
  <si>
    <t>2026/3/5 11:18</t>
  </si>
  <si>
    <t>6539.218899521531</t>
  </si>
  <si>
    <t>26362000000375779866</t>
  </si>
  <si>
    <t>0020260215090910001134630</t>
  </si>
  <si>
    <t>CE0JPV00100PWR68JH87</t>
  </si>
  <si>
    <t>6921081592076</t>
  </si>
  <si>
    <t>2026/2/15 9:09</t>
  </si>
  <si>
    <t>2026/3/6 19:47</t>
  </si>
  <si>
    <t>2157.0114304635763</t>
  </si>
  <si>
    <t>26362000000375077341</t>
  </si>
  <si>
    <t>0020260223105253004883573</t>
  </si>
  <si>
    <t>1647.05</t>
  </si>
  <si>
    <t>CBAK6U00000CZR99DU97</t>
  </si>
  <si>
    <t>6901570097947</t>
  </si>
  <si>
    <t>2026/2/23 10:53</t>
  </si>
  <si>
    <t>2026/3/6 20:00</t>
  </si>
  <si>
    <t>1753.3196452036793</t>
  </si>
  <si>
    <t>26362000000376316566</t>
  </si>
  <si>
    <t>0020260226143239002689342</t>
  </si>
  <si>
    <t>115453002509291160</t>
  </si>
  <si>
    <t>6971165787737</t>
  </si>
  <si>
    <t>2026/2/26 14:33</t>
  </si>
  <si>
    <t>2026/3/6 20:49</t>
  </si>
  <si>
    <t>2265.8744487320837</t>
  </si>
  <si>
    <t>26362000000360325396</t>
  </si>
  <si>
    <t>0020260226155037018136701</t>
  </si>
  <si>
    <t>1235.29</t>
  </si>
  <si>
    <t>1050</t>
  </si>
  <si>
    <t>185.29</t>
  </si>
  <si>
    <t>B30LGK0010009RC4WRVY</t>
  </si>
  <si>
    <t>6930265347647</t>
  </si>
  <si>
    <t>2026/2/26 15:51</t>
  </si>
  <si>
    <t>2026/3/5 16:59</t>
  </si>
  <si>
    <t>1342.642857142857</t>
  </si>
  <si>
    <t>26362000000332622316</t>
  </si>
  <si>
    <t>0020260209150723008053513</t>
  </si>
  <si>
    <t>B00XYC000AB020ZR78AELF</t>
  </si>
  <si>
    <t>6901018096501</t>
  </si>
  <si>
    <t>2026/2/9 15:07</t>
  </si>
  <si>
    <t>4720.526699029127</t>
  </si>
  <si>
    <t>26362000000332612431</t>
  </si>
  <si>
    <t>0020260206194528007972335</t>
  </si>
  <si>
    <t>3764</t>
  </si>
  <si>
    <t>3199.4</t>
  </si>
  <si>
    <t>564.6</t>
  </si>
  <si>
    <t>1TE65ZDTCNQA0286CG50203</t>
  </si>
  <si>
    <t>6942351495323</t>
  </si>
  <si>
    <t>2026/2/6 19:45</t>
  </si>
  <si>
    <t>4305.881086956521</t>
  </si>
  <si>
    <t>26362000000312574111</t>
  </si>
  <si>
    <t>0020260110145004004550248</t>
  </si>
  <si>
    <t>1111010112843190253T0006CT</t>
  </si>
  <si>
    <t>6921732897758</t>
  </si>
  <si>
    <t>2026/1/10 14:50</t>
  </si>
  <si>
    <t>2026/3/5 11:26</t>
  </si>
  <si>
    <t>4463.5475</t>
  </si>
  <si>
    <t>26362000000333302476</t>
  </si>
  <si>
    <t>0020260211151710019285434</t>
  </si>
  <si>
    <t>3294.11</t>
  </si>
  <si>
    <t>494.11</t>
  </si>
  <si>
    <t>CBAKFJ00000PBR1CDWJP</t>
  </si>
  <si>
    <t>6901570097220</t>
  </si>
  <si>
    <t>2026/2/11 15:17</t>
  </si>
  <si>
    <t>2026/3/5 15:03</t>
  </si>
  <si>
    <t>3784.1510204081633</t>
  </si>
  <si>
    <t>26362000000331920151</t>
  </si>
  <si>
    <t>0020260210111153008506210</t>
  </si>
  <si>
    <t>3599.1</t>
  </si>
  <si>
    <t>3059.24</t>
  </si>
  <si>
    <t>539.86</t>
  </si>
  <si>
    <t>1111010112843190253V00160N</t>
  </si>
  <si>
    <t>6921732825867</t>
  </si>
  <si>
    <t>2026/2/10 11:12</t>
  </si>
  <si>
    <t>2026/3/2 14:34</t>
  </si>
  <si>
    <t>3436.3012195121946</t>
  </si>
  <si>
    <t>26362000000332018356</t>
  </si>
  <si>
    <t>0020260203153033009319634</t>
  </si>
  <si>
    <t>5701</t>
  </si>
  <si>
    <t>4845.85</t>
  </si>
  <si>
    <t>855.15</t>
  </si>
  <si>
    <t>B00XD70000006R5TJHAK</t>
  </si>
  <si>
    <t>6901018084652</t>
  </si>
  <si>
    <t>2026/2/3 15:34</t>
  </si>
  <si>
    <t>2026/3/3 11:01</t>
  </si>
  <si>
    <t>5815.838834951455</t>
  </si>
  <si>
    <t>26362000000312667336</t>
  </si>
  <si>
    <t>0020260108212619001469163</t>
  </si>
  <si>
    <t>7649</t>
  </si>
  <si>
    <t>6501.65</t>
  </si>
  <si>
    <t>1147.35</t>
  </si>
  <si>
    <t>CEAEE200000T7R2JWJQ8</t>
  </si>
  <si>
    <t>6921081510063</t>
  </si>
  <si>
    <t>2026/1/8 21:26</t>
  </si>
  <si>
    <t>2026/3/5 14:43</t>
  </si>
  <si>
    <t>7262.35</t>
  </si>
  <si>
    <t>26362000000332581861</t>
  </si>
  <si>
    <t>0020260203153601009589206</t>
  </si>
  <si>
    <t>CEACK600000PJR4VEQX1</t>
  </si>
  <si>
    <t>6921081508664</t>
  </si>
  <si>
    <t>2026/2/3 15:36</t>
  </si>
  <si>
    <t>2026/3/3 11:07</t>
  </si>
  <si>
    <t>2199.1111111111113</t>
  </si>
  <si>
    <t>26362000000331720021</t>
  </si>
  <si>
    <t>0020260131135300013002767</t>
  </si>
  <si>
    <t>1835.29</t>
  </si>
  <si>
    <t>1560</t>
  </si>
  <si>
    <t>275.29</t>
  </si>
  <si>
    <t>CE0JPE00200PVP23CJDN</t>
  </si>
  <si>
    <t>6921081594773</t>
  </si>
  <si>
    <t>2026/1/31 13:53</t>
  </si>
  <si>
    <t>2026/3/5 12:54</t>
  </si>
  <si>
    <t>26362000000375648361</t>
  </si>
  <si>
    <t>0020260224135621015029826</t>
  </si>
  <si>
    <t>941.17</t>
  </si>
  <si>
    <t>141.17</t>
  </si>
  <si>
    <t>B30LKP00200BQRBHJ7X0</t>
  </si>
  <si>
    <t>6930265310948</t>
  </si>
  <si>
    <t>2026/2/24 13:56</t>
  </si>
  <si>
    <t>2026/3/6 20:10</t>
  </si>
  <si>
    <t>26362000000318944566</t>
  </si>
  <si>
    <t>0020260221095430001759718</t>
  </si>
  <si>
    <t>92360281MA35WXJX29</t>
  </si>
  <si>
    <t>GA0SZJ00L01GBQBUS2JT</t>
  </si>
  <si>
    <t>2026/2/21 9:55</t>
  </si>
  <si>
    <t>2026/2/27 19:33</t>
  </si>
  <si>
    <t>89836025722017P</t>
  </si>
  <si>
    <t>5Q008901</t>
  </si>
  <si>
    <t>36050162025000001897</t>
  </si>
  <si>
    <t>乐平市夏喜平家电商店（个体工商户）</t>
  </si>
  <si>
    <t>26362000000311445211</t>
  </si>
  <si>
    <t>0020260107103507001626012</t>
  </si>
  <si>
    <t>92360202MA36T3YG1N</t>
  </si>
  <si>
    <t>4888</t>
  </si>
  <si>
    <t>4154.8</t>
  </si>
  <si>
    <t>733.2</t>
  </si>
  <si>
    <t>HM9ZC4N803500052412100301</t>
  </si>
  <si>
    <t>6936274409352</t>
  </si>
  <si>
    <t>2026/1/7 10:35</t>
  </si>
  <si>
    <t>2026/3/2 20:50</t>
  </si>
  <si>
    <t>89836025722019S</t>
  </si>
  <si>
    <t>5Q021801</t>
  </si>
  <si>
    <t>310349100000030308</t>
  </si>
  <si>
    <t>昌江区三剑家电城</t>
  </si>
  <si>
    <t>景德镇农村商业银行股份有限公司昌江支行</t>
  </si>
  <si>
    <t>402422000342</t>
  </si>
  <si>
    <t>4536.708860759493</t>
  </si>
  <si>
    <t>26362000000318928636</t>
  </si>
  <si>
    <t>0020260219152327008215758</t>
  </si>
  <si>
    <t>BA0V7C000003GR6AUECQ</t>
  </si>
  <si>
    <t>6901018095689</t>
  </si>
  <si>
    <t>2026/2/19 15:24</t>
  </si>
  <si>
    <t>2026/2/27 19:12</t>
  </si>
  <si>
    <t>2018.0348360655737</t>
  </si>
  <si>
    <t>26362000000350636566</t>
  </si>
  <si>
    <t>0020260214121426001099212</t>
  </si>
  <si>
    <t>92360222MA363MWR9C</t>
  </si>
  <si>
    <t>4S1694N355699</t>
  </si>
  <si>
    <t>2026/2/14 12:14</t>
  </si>
  <si>
    <t>89836025722016G</t>
  </si>
  <si>
    <t>5Q007001</t>
  </si>
  <si>
    <t>320389100000009985</t>
  </si>
  <si>
    <t>浮梁县瑶里古镇超市</t>
  </si>
  <si>
    <t>26364000000008783011</t>
  </si>
  <si>
    <t>0020260102161758001565910</t>
  </si>
  <si>
    <t>115473002503280074</t>
  </si>
  <si>
    <t>6976432420706</t>
  </si>
  <si>
    <t>2026/1/2 16:26</t>
  </si>
  <si>
    <t>2026/2/10 9:44</t>
  </si>
  <si>
    <t>2026/2/25 11:27</t>
  </si>
  <si>
    <t>2975.0950509770605</t>
  </si>
  <si>
    <t>26364000000010627516</t>
  </si>
  <si>
    <t>0020260228154054017149452</t>
  </si>
  <si>
    <t>CBAMP000000CER6SMGNY</t>
  </si>
  <si>
    <t>6901570002552</t>
  </si>
  <si>
    <t>2026/2/28 15:41</t>
  </si>
  <si>
    <t>2026/2/28 16:04</t>
  </si>
  <si>
    <t>1704.697209653092</t>
  </si>
  <si>
    <t>26364000000010771711</t>
  </si>
  <si>
    <t>0020260227142311002234333</t>
  </si>
  <si>
    <t>CEAD330000007R3WXW2S</t>
  </si>
  <si>
    <t>6921081508589</t>
  </si>
  <si>
    <t>2026/2/27 14:23</t>
  </si>
  <si>
    <t>2026/2/28 13:27</t>
  </si>
  <si>
    <t>4414.0335820895525</t>
  </si>
  <si>
    <t>26362000000350589166</t>
  </si>
  <si>
    <t>0020260212105828007295943</t>
  </si>
  <si>
    <t>92360281MADFJHJ3XM</t>
  </si>
  <si>
    <t>4299</t>
  </si>
  <si>
    <t>3654.15</t>
  </si>
  <si>
    <t>644.85</t>
  </si>
  <si>
    <t>57EBB26119803216</t>
  </si>
  <si>
    <t>6942103150647</t>
  </si>
  <si>
    <t>2026/2/12 11:00</t>
  </si>
  <si>
    <t>2026/3/5 18:23</t>
  </si>
  <si>
    <t>89836025732016Q</t>
  </si>
  <si>
    <t>5Q023001</t>
  </si>
  <si>
    <t>14328101040029150</t>
  </si>
  <si>
    <t>乐平市王婧手机店商贸城店(个体工商户)</t>
  </si>
  <si>
    <t>4247.237965485921</t>
  </si>
  <si>
    <t>26362000000353416021</t>
  </si>
  <si>
    <t>0020260225165309005791713</t>
  </si>
  <si>
    <t>91360203MAE0AWC514</t>
  </si>
  <si>
    <t>5799</t>
  </si>
  <si>
    <t>4929.15</t>
  </si>
  <si>
    <t>869.85</t>
  </si>
  <si>
    <t>5FXBB25929802232</t>
  </si>
  <si>
    <t>6942103155444</t>
  </si>
  <si>
    <t>2026/2/25 17:00</t>
  </si>
  <si>
    <t>2026/3/4 10:42</t>
  </si>
  <si>
    <t>89836025732016Z</t>
  </si>
  <si>
    <t>5Q025901</t>
  </si>
  <si>
    <t>798900822610001</t>
  </si>
  <si>
    <t>江西开泰红旗科技有限公司景德镇分公司</t>
  </si>
  <si>
    <t>招商银行股份有限公司景德镇城东支行</t>
  </si>
  <si>
    <t>308422092050</t>
  </si>
  <si>
    <t>5791.21234676007</t>
  </si>
  <si>
    <t>26362000000353416411</t>
  </si>
  <si>
    <t>0020260226104358003208042</t>
  </si>
  <si>
    <t>57LBB26114801315</t>
  </si>
  <si>
    <t>6942103150616</t>
  </si>
  <si>
    <t>2026/3/4 11:01</t>
  </si>
  <si>
    <t>4223.793032786885</t>
  </si>
  <si>
    <t>26362000000373941931</t>
  </si>
  <si>
    <t>75721772770905890</t>
  </si>
  <si>
    <t>92360203MA7E29KD1J</t>
  </si>
  <si>
    <t>6499</t>
  </si>
  <si>
    <t>5524.15</t>
  </si>
  <si>
    <t>974.85</t>
  </si>
  <si>
    <t>5CD545BYT4</t>
  </si>
  <si>
    <t>199251186196</t>
  </si>
  <si>
    <t>2026/3/6 12:22</t>
  </si>
  <si>
    <t>2026/3/9 14:47</t>
  </si>
  <si>
    <t>8224220539900D1</t>
  </si>
  <si>
    <t>N1143825</t>
  </si>
  <si>
    <t>9500001395500012974</t>
  </si>
  <si>
    <t>珠山区梓煜电子产品经营部</t>
  </si>
  <si>
    <t>赣州银行股份有限公司景德镇分行</t>
  </si>
  <si>
    <t>313422091009</t>
  </si>
  <si>
    <t>5527.1463414634145</t>
  </si>
  <si>
    <t>26362000000320728306</t>
  </si>
  <si>
    <t>0020260227160147000095600</t>
  </si>
  <si>
    <t>5CG5461DG8</t>
  </si>
  <si>
    <t>199251068195</t>
  </si>
  <si>
    <t>2026/2/27 16:11</t>
  </si>
  <si>
    <t>2026/3/1 10:41</t>
  </si>
  <si>
    <t>3454.194029850746</t>
  </si>
  <si>
    <t>26362000000320133646</t>
  </si>
  <si>
    <t>0020260227150446007707648</t>
  </si>
  <si>
    <t>5CG5461CY3</t>
  </si>
  <si>
    <t>2026/2/27 15:05</t>
  </si>
  <si>
    <t>2026/3/1 9:54</t>
  </si>
  <si>
    <t>26362000000350664331</t>
  </si>
  <si>
    <t>0020260303140657000592695</t>
  </si>
  <si>
    <t>7295</t>
  </si>
  <si>
    <t>6200.75</t>
  </si>
  <si>
    <t>1094.25</t>
  </si>
  <si>
    <t>5CD539DKZQ</t>
  </si>
  <si>
    <t>199251337246</t>
  </si>
  <si>
    <t>2026/3/3 14:07</t>
  </si>
  <si>
    <t>2026/3/4 21:04</t>
  </si>
  <si>
    <t>7574.99794117647</t>
  </si>
  <si>
    <t>26362000000344288791</t>
  </si>
  <si>
    <t>0020260302154232015027822</t>
  </si>
  <si>
    <t>6471</t>
  </si>
  <si>
    <t>5500.35</t>
  </si>
  <si>
    <t>970.65</t>
  </si>
  <si>
    <t>8CG5443BRS</t>
  </si>
  <si>
    <t>198990999562</t>
  </si>
  <si>
    <t>2026/3/2 15:44</t>
  </si>
  <si>
    <t>2026/3/2 19:54</t>
  </si>
  <si>
    <t>5884.45</t>
  </si>
  <si>
    <t>26362000000236583331</t>
  </si>
  <si>
    <t>0020260118164718004970432</t>
  </si>
  <si>
    <t>1528</t>
  </si>
  <si>
    <t>1298.8</t>
  </si>
  <si>
    <t>229.2</t>
  </si>
  <si>
    <t>CE0JKA00200CJQCDWVXB</t>
  </si>
  <si>
    <t>6921081596876</t>
  </si>
  <si>
    <t>2026/1/18 16:49</t>
  </si>
  <si>
    <t>1846.488810955244</t>
  </si>
  <si>
    <t>26362000000237038551</t>
  </si>
  <si>
    <t>0020260118185447002793319</t>
  </si>
  <si>
    <t>2351.77</t>
  </si>
  <si>
    <t>1999.01</t>
  </si>
  <si>
    <t>352.76</t>
  </si>
  <si>
    <t>CEAAJL00700PMP8WHNQV</t>
  </si>
  <si>
    <t>6921081599655</t>
  </si>
  <si>
    <t>2026/1/18 18:55</t>
  </si>
  <si>
    <t>2026/3/7 11:54</t>
  </si>
  <si>
    <t>3120.6072939866367</t>
  </si>
  <si>
    <t>26362000000237185236</t>
  </si>
  <si>
    <t>0020260117131215005814609</t>
  </si>
  <si>
    <t>CEACAP00000TNQBWC0SN</t>
  </si>
  <si>
    <t>6921081504420</t>
  </si>
  <si>
    <t>2026/1/17 13:13</t>
  </si>
  <si>
    <t>2026/3/7 12:49</t>
  </si>
  <si>
    <t>2358.6484879032255</t>
  </si>
  <si>
    <t>26362000000237481096</t>
  </si>
  <si>
    <t>0020260117110133005161455</t>
  </si>
  <si>
    <t>4589</t>
  </si>
  <si>
    <t>3900.65</t>
  </si>
  <si>
    <t>688.35</t>
  </si>
  <si>
    <t>B00XY3000AB00QBRAWLGSQ</t>
  </si>
  <si>
    <t>6901018056857</t>
  </si>
  <si>
    <t>2026/1/17 11:01</t>
  </si>
  <si>
    <t>2026/3/7 16:18</t>
  </si>
  <si>
    <t>5395.6975</t>
  </si>
  <si>
    <t>26362000000319673506</t>
  </si>
  <si>
    <t>0020260104184226001035751</t>
  </si>
  <si>
    <t>92360281MA36GN6N47</t>
  </si>
  <si>
    <t>511510215A1A2273201259</t>
  </si>
  <si>
    <t>6939962592732</t>
  </si>
  <si>
    <t>2026/1/4 18:42</t>
  </si>
  <si>
    <t>2026/3/2 18:24</t>
  </si>
  <si>
    <t>2026/3/9 9:16</t>
  </si>
  <si>
    <t>898360208669358</t>
  </si>
  <si>
    <t>DA63VZTM</t>
  </si>
  <si>
    <t>472899991013000001840</t>
  </si>
  <si>
    <t>乐平市家美乐家用电器店</t>
  </si>
  <si>
    <t>交通银行景德镇乐平支行</t>
  </si>
  <si>
    <t>301422129114</t>
  </si>
  <si>
    <t>1628.0597755417957</t>
  </si>
  <si>
    <t>26362000000262736566</t>
  </si>
  <si>
    <t>0020260118114515009408857</t>
  </si>
  <si>
    <t>6200</t>
  </si>
  <si>
    <t>5270</t>
  </si>
  <si>
    <t>930</t>
  </si>
  <si>
    <t>1TE857TTCNEA018FCG11003</t>
  </si>
  <si>
    <t>6942351495064</t>
  </si>
  <si>
    <t>2026/1/18 11:45</t>
  </si>
  <si>
    <t>2026/3/5 16:16</t>
  </si>
  <si>
    <t>8106.360227272727</t>
  </si>
  <si>
    <t>26362000000319791841</t>
  </si>
  <si>
    <t>0020260208152157014314120</t>
  </si>
  <si>
    <t>2350</t>
  </si>
  <si>
    <t>1997.5</t>
  </si>
  <si>
    <t>352.5</t>
  </si>
  <si>
    <t>AA1P5Z00803X5R5DULYQ</t>
  </si>
  <si>
    <t>6932063870808</t>
  </si>
  <si>
    <t>2026/2/8 15:38</t>
  </si>
  <si>
    <t>2026/3/7 22:30</t>
  </si>
  <si>
    <t>2204.454773869347</t>
  </si>
  <si>
    <t>26362000000320105086</t>
  </si>
  <si>
    <t>0020260214103131004399851</t>
  </si>
  <si>
    <t>8899</t>
  </si>
  <si>
    <t>7564.15</t>
  </si>
  <si>
    <t>1334.85</t>
  </si>
  <si>
    <t>GK0HW200000L8S16DZJ2</t>
  </si>
  <si>
    <t>6941467368477</t>
  </si>
  <si>
    <t>2026/2/14 10:31</t>
  </si>
  <si>
    <t>2026/3/3 20:49</t>
  </si>
  <si>
    <t>8379.774886877827</t>
  </si>
  <si>
    <t>26362000000320262841</t>
  </si>
  <si>
    <t>0020260214180549000459983</t>
  </si>
  <si>
    <t>GK0H8700500L8R9FJPZK</t>
  </si>
  <si>
    <t>6941467364929</t>
  </si>
  <si>
    <t>2026/2/14 18:06</t>
  </si>
  <si>
    <t>2026/3/5 20:50</t>
  </si>
  <si>
    <t>5276.222222222223</t>
  </si>
  <si>
    <t>26362000000087673141</t>
  </si>
  <si>
    <t>0020260107110750002682715</t>
  </si>
  <si>
    <t>Y7490358590000R502040271</t>
  </si>
  <si>
    <t>6926130568378</t>
  </si>
  <si>
    <t>2026/1/7 11:08</t>
  </si>
  <si>
    <t>2026/3/5 15:27</t>
  </si>
  <si>
    <t>3184.6673728813557</t>
  </si>
  <si>
    <t>26362000000262736416</t>
  </si>
  <si>
    <t>0020260128122119000946124</t>
  </si>
  <si>
    <t>GA0SZR00U003URBVUKSZ</t>
  </si>
  <si>
    <t>6941467370425</t>
  </si>
  <si>
    <t>2026/1/28 12:21</t>
  </si>
  <si>
    <t>2026/3/5 16:04</t>
  </si>
  <si>
    <t>2326.4545454545455</t>
  </si>
  <si>
    <t>26362000000237616816</t>
  </si>
  <si>
    <t>0020260104153031005125643</t>
  </si>
  <si>
    <t>3529.5</t>
  </si>
  <si>
    <t>3000.08</t>
  </si>
  <si>
    <t>529.42</t>
  </si>
  <si>
    <t>CEAEAA00000PNRCAB3XJ</t>
  </si>
  <si>
    <t>6921081519905</t>
  </si>
  <si>
    <t>2026/1/4 15:30</t>
  </si>
  <si>
    <t>26362000000381037306</t>
  </si>
  <si>
    <t>0020260307144103005062515</t>
  </si>
  <si>
    <t>91360222MA38RJ0W0H</t>
  </si>
  <si>
    <t>HC5906286410000H11251375</t>
  </si>
  <si>
    <t>6907778964418</t>
  </si>
  <si>
    <t>2026/3/7 14:41</t>
  </si>
  <si>
    <t>2026/3/7 16:30</t>
  </si>
  <si>
    <t>898360257220164</t>
  </si>
  <si>
    <t>5Q005801</t>
  </si>
  <si>
    <t>14327001040002515</t>
  </si>
  <si>
    <t>浮梁县鹅湖飞腾家电有限公司</t>
  </si>
  <si>
    <t>3046.9145408163267</t>
  </si>
  <si>
    <t>26362000000380916766</t>
  </si>
  <si>
    <t>0020260303091959000549839</t>
  </si>
  <si>
    <t>1279</t>
  </si>
  <si>
    <t>1087.15</t>
  </si>
  <si>
    <t>191.85</t>
  </si>
  <si>
    <t>74996285708001918</t>
  </si>
  <si>
    <t>6952229314854</t>
  </si>
  <si>
    <t>2026/3/3 9:23</t>
  </si>
  <si>
    <t>2026/3/7 17:00</t>
  </si>
  <si>
    <t>1179.5350122850123</t>
  </si>
  <si>
    <t>26362000000215696581</t>
  </si>
  <si>
    <t>0020260104120723000123985</t>
  </si>
  <si>
    <t>92360202MAEMUCBB92</t>
  </si>
  <si>
    <t>CEACW000001PPRB1C7BS</t>
  </si>
  <si>
    <t>6921081507001</t>
  </si>
  <si>
    <t>2026/1/4 12:09</t>
  </si>
  <si>
    <t>2026/3/6 10:58</t>
  </si>
  <si>
    <t>898360200000039</t>
  </si>
  <si>
    <t>28NKJ178</t>
  </si>
  <si>
    <t>798900951000013</t>
  </si>
  <si>
    <t>昌江区启帆家电经营部（个体工商户）</t>
  </si>
  <si>
    <t>江西银行股份有限公司景德镇高新支行</t>
  </si>
  <si>
    <t>313422076822</t>
  </si>
  <si>
    <t>5095.7338709677415</t>
  </si>
  <si>
    <t>26362000000331986496</t>
  </si>
  <si>
    <t>0020260301084912000064047</t>
  </si>
  <si>
    <t>HM9ZA5J808700052509270837</t>
  </si>
  <si>
    <t>6936274409741</t>
  </si>
  <si>
    <t>2026/3/1 8:49</t>
  </si>
  <si>
    <t>2026/3/1 10:11</t>
  </si>
  <si>
    <t>2026/3/6 17:44</t>
  </si>
  <si>
    <t>3735.3511235955057</t>
  </si>
  <si>
    <t>26362000000365043631</t>
  </si>
  <si>
    <t>0020260225180755000338681</t>
  </si>
  <si>
    <t>92360203MA35TUPH5M</t>
  </si>
  <si>
    <t>5BZBB26114800658</t>
  </si>
  <si>
    <t>6942103151507</t>
  </si>
  <si>
    <t>2026/2/25 18:08</t>
  </si>
  <si>
    <t>2026/3/5 17:46</t>
  </si>
  <si>
    <t>89836025732016L</t>
  </si>
  <si>
    <t>5Q020401</t>
  </si>
  <si>
    <t>798900607910701</t>
  </si>
  <si>
    <t>珠山区广场惠锋手机店</t>
  </si>
  <si>
    <t>招商银行股份有限公司景德镇珠山支行</t>
  </si>
  <si>
    <t>308422092068</t>
  </si>
  <si>
    <t>3849.081300813008</t>
  </si>
  <si>
    <t>26362000000320114281</t>
  </si>
  <si>
    <t>0020260227140732000577474</t>
  </si>
  <si>
    <t>46128293395000164</t>
  </si>
  <si>
    <t>6952229324976</t>
  </si>
  <si>
    <t>2026/2/27 14:07</t>
  </si>
  <si>
    <t>2026/2/27 23:24</t>
  </si>
  <si>
    <t>1762.550847457627</t>
  </si>
  <si>
    <t>26362000000308348971</t>
  </si>
  <si>
    <t>0020260207113121011078719</t>
  </si>
  <si>
    <t>D7P9035422KN02E5080200AE</t>
  </si>
  <si>
    <t>6926130570012</t>
  </si>
  <si>
    <t>2026/2/7 11:32</t>
  </si>
  <si>
    <t>2026/2/26 15:52</t>
  </si>
  <si>
    <t>1840.0833333333333</t>
  </si>
  <si>
    <t>26362000000308087191</t>
  </si>
  <si>
    <t>0020260212154512017870705</t>
  </si>
  <si>
    <t>D7P9035422KN02E5080200AQ</t>
  </si>
  <si>
    <t>2026/2/12 15:46</t>
  </si>
  <si>
    <t>2026/2/26 17:56</t>
  </si>
  <si>
    <t>2026/3/6 11:36</t>
  </si>
  <si>
    <t>26362000000302888566</t>
  </si>
  <si>
    <t>0020260225131408005683993</t>
  </si>
  <si>
    <t>2589</t>
  </si>
  <si>
    <t>2200.65</t>
  </si>
  <si>
    <t>388.35</t>
  </si>
  <si>
    <t>CBAMK400000PBR8PFFSN</t>
  </si>
  <si>
    <t>6901570002606</t>
  </si>
  <si>
    <t>2026/2/25 13:14</t>
  </si>
  <si>
    <t>2026/2/25 21:48</t>
  </si>
  <si>
    <t>2026/3/6 9:36</t>
  </si>
  <si>
    <t>2608.153846153846</t>
  </si>
  <si>
    <t>26362000000220404076</t>
  </si>
  <si>
    <t>0020260125193411005862525</t>
  </si>
  <si>
    <t>92360222MA38ECPH7T</t>
  </si>
  <si>
    <t>8099</t>
  </si>
  <si>
    <t>6884.15</t>
  </si>
  <si>
    <t>1214.85</t>
  </si>
  <si>
    <t>1TE75G7TCNTA028FB510105</t>
  </si>
  <si>
    <t>6942351493343</t>
  </si>
  <si>
    <t>2026/1/25 19:34</t>
  </si>
  <si>
    <t>2026/2/6 17:51</t>
  </si>
  <si>
    <t>89836025722018R</t>
  </si>
  <si>
    <t>5Q015601</t>
  </si>
  <si>
    <t>798900237510111</t>
  </si>
  <si>
    <t>浮梁县浮红家电家具经营部</t>
  </si>
  <si>
    <t>招商银行股份有限公司景德镇分行</t>
  </si>
  <si>
    <t>308422092041</t>
  </si>
  <si>
    <t>26362000000220095826</t>
  </si>
  <si>
    <t>0020260124150001007219939</t>
  </si>
  <si>
    <t>1TE8574TCNQA038F9430450</t>
  </si>
  <si>
    <t>6942351493497</t>
  </si>
  <si>
    <t>2026/1/24 15:01</t>
  </si>
  <si>
    <t>2026/2/6 16:37</t>
  </si>
  <si>
    <t>26362000000230445451</t>
  </si>
  <si>
    <t>0020260109201114000347068</t>
  </si>
  <si>
    <t>1TE8574TCNQA038F9430578</t>
  </si>
  <si>
    <t>2026/1/9 20:11</t>
  </si>
  <si>
    <t>2026/2/8 14:39</t>
  </si>
  <si>
    <t>2026/2/25 11:02</t>
  </si>
  <si>
    <t>26362000000342588061</t>
  </si>
  <si>
    <t>0020260125110500005279560</t>
  </si>
  <si>
    <t>92360222MA37H3EP35</t>
  </si>
  <si>
    <t>CB0N3300100CER8DRYKU</t>
  </si>
  <si>
    <t>6901570097848</t>
  </si>
  <si>
    <t>2026/1/25 11:05</t>
  </si>
  <si>
    <t>2026/3/4 15:28</t>
  </si>
  <si>
    <t>898360208934764</t>
  </si>
  <si>
    <t>9SE53KQD</t>
  </si>
  <si>
    <t>36050110071500002536</t>
  </si>
  <si>
    <t>浮梁县亮亮照明店</t>
  </si>
  <si>
    <t>1383.5882066276804</t>
  </si>
  <si>
    <t>26362000000176187661</t>
  </si>
  <si>
    <t>0020260130153631009928836</t>
  </si>
  <si>
    <t>92360222MA35WYQ85P</t>
  </si>
  <si>
    <t>010183002404115512</t>
  </si>
  <si>
    <t>6975840900534</t>
  </si>
  <si>
    <t>2026/3/6 13:59</t>
  </si>
  <si>
    <t>898360208273097</t>
  </si>
  <si>
    <t>N12619Z9</t>
  </si>
  <si>
    <t>936023013000361705</t>
  </si>
  <si>
    <t>浮梁县鹅湖镇顺达家电商场</t>
  </si>
  <si>
    <t>4118.210396039604</t>
  </si>
  <si>
    <t>26362000000137628376</t>
  </si>
  <si>
    <t>0020260119114641005357819</t>
  </si>
  <si>
    <t>HC5906023310000H09180077</t>
  </si>
  <si>
    <t>6907778962490</t>
  </si>
  <si>
    <t>2026/1/19 11:47</t>
  </si>
  <si>
    <t>2026/2/27 18:11</t>
  </si>
  <si>
    <t>3384.702604166667</t>
  </si>
  <si>
    <t>26362000000308486596</t>
  </si>
  <si>
    <t>0020260202095903002278258</t>
  </si>
  <si>
    <t>999</t>
  </si>
  <si>
    <t>849.15</t>
  </si>
  <si>
    <t>149.85</t>
  </si>
  <si>
    <t>HCF905010210000H09060139</t>
  </si>
  <si>
    <t>6907778217446</t>
  </si>
  <si>
    <t>2026/2/2 10:05</t>
  </si>
  <si>
    <t>2026/3/1 13:55</t>
  </si>
  <si>
    <t>1711.6224137931035</t>
  </si>
  <si>
    <t>26362000000307559566</t>
  </si>
  <si>
    <t>0020260205111104006012070</t>
  </si>
  <si>
    <t>JC3906065810000H07040112</t>
  </si>
  <si>
    <t>6907778963008</t>
  </si>
  <si>
    <t>2026/2/5 11:11</t>
  </si>
  <si>
    <t>2026/3/1 12:48</t>
  </si>
  <si>
    <t>4456.771126760564</t>
  </si>
  <si>
    <t>26362000000308340541</t>
  </si>
  <si>
    <t>0020260201142859004401079</t>
  </si>
  <si>
    <t>01009400BEKF419135</t>
  </si>
  <si>
    <t>6975840901371</t>
  </si>
  <si>
    <t>2026/2/1 14:29</t>
  </si>
  <si>
    <t>2026/3/2 12:15</t>
  </si>
  <si>
    <t>4249.587719298245</t>
  </si>
  <si>
    <t>26362000000308078491</t>
  </si>
  <si>
    <t>0020260201182029001763623</t>
  </si>
  <si>
    <t>01009400BEKF428919</t>
  </si>
  <si>
    <t>2026/2/1 18:20</t>
  </si>
  <si>
    <t>2026/3/2 12:12</t>
  </si>
  <si>
    <t>26362000000306508771</t>
  </si>
  <si>
    <t>0020260215101414002823223</t>
  </si>
  <si>
    <t>HCF905139410000J01190047</t>
  </si>
  <si>
    <t>6907778955270</t>
  </si>
  <si>
    <t>2026/2/15 10:14</t>
  </si>
  <si>
    <t>2026/3/1 11:28</t>
  </si>
  <si>
    <t>1622.4264705882354</t>
  </si>
  <si>
    <t>26362000000306246271</t>
  </si>
  <si>
    <t>0020260207212249005320271</t>
  </si>
  <si>
    <t>649</t>
  </si>
  <si>
    <t>551.65</t>
  </si>
  <si>
    <t>97.35</t>
  </si>
  <si>
    <t>HCG904999410000J01150516</t>
  </si>
  <si>
    <t>6907778958288</t>
  </si>
  <si>
    <t>2026/2/7 21:40</t>
  </si>
  <si>
    <t>2026/2/27 11:19</t>
  </si>
  <si>
    <t>874.66</t>
  </si>
  <si>
    <t>26362000000309228361</t>
  </si>
  <si>
    <t>0020260210160813001711276</t>
  </si>
  <si>
    <t>HCG904999410000H08080326</t>
  </si>
  <si>
    <t>2026/2/10 16:08</t>
  </si>
  <si>
    <t>2026/3/2 11:00</t>
  </si>
  <si>
    <t>26362000000310803901</t>
  </si>
  <si>
    <t>0020260209143627004646415</t>
  </si>
  <si>
    <t>HCG904999410000H06260243</t>
  </si>
  <si>
    <t>2026/2/9 14:36</t>
  </si>
  <si>
    <t>2026/3/2 9:20</t>
  </si>
  <si>
    <t>2026/3/9 9:45</t>
  </si>
  <si>
    <t>26362000000307447516</t>
  </si>
  <si>
    <t>0020260204094025001991979</t>
  </si>
  <si>
    <t>1TE65Y1TCNQB0471HG21444</t>
  </si>
  <si>
    <t>6942351496382</t>
  </si>
  <si>
    <t>2026/2/4 9:40</t>
  </si>
  <si>
    <t>2026/2/28 17:17</t>
  </si>
  <si>
    <t>3055.125</t>
  </si>
  <si>
    <t>26362000000138658411</t>
  </si>
  <si>
    <t>0020260120132454003281089</t>
  </si>
  <si>
    <t>HCF906846410000J01130497</t>
  </si>
  <si>
    <t>6907778967419</t>
  </si>
  <si>
    <t>2026/1/20 13:25</t>
  </si>
  <si>
    <t>2026/2/28 9:42</t>
  </si>
  <si>
    <t>2026/3/6 15:11</t>
  </si>
  <si>
    <t>26362000000308228566</t>
  </si>
  <si>
    <t>0020260205100114003107399</t>
  </si>
  <si>
    <t>HCF906846410000J01210229</t>
  </si>
  <si>
    <t>2026/2/5 10:04</t>
  </si>
  <si>
    <t>2026/2/27 12:10</t>
  </si>
  <si>
    <t>2026/3/6 14:47</t>
  </si>
  <si>
    <t>26362000000309011311</t>
  </si>
  <si>
    <t>0020260207095915003744217</t>
  </si>
  <si>
    <t>HCF906846410000J01240359</t>
  </si>
  <si>
    <t>2026/2/7 9:59</t>
  </si>
  <si>
    <t>2026/2/27 11:04</t>
  </si>
  <si>
    <t>26362000000176948401</t>
  </si>
  <si>
    <t>0020260130153104008790863</t>
  </si>
  <si>
    <t>B00Y6100000TYR6PWK2W</t>
  </si>
  <si>
    <t>6901018096013</t>
  </si>
  <si>
    <t>2026/1/30 15:31</t>
  </si>
  <si>
    <t>2026/2/27 13:54</t>
  </si>
  <si>
    <t>26362000000310686451</t>
  </si>
  <si>
    <t>0020260208110249007137673</t>
  </si>
  <si>
    <t>HCF906846410000J01110126</t>
  </si>
  <si>
    <t>2026/2/8 11:04</t>
  </si>
  <si>
    <t>2026/3/1 13:44</t>
  </si>
  <si>
    <t>26362000000138113161</t>
  </si>
  <si>
    <t>0020260123103032002339716</t>
  </si>
  <si>
    <t>HCF906846410000J01130069</t>
  </si>
  <si>
    <t>2026/1/23 10:31</t>
  </si>
  <si>
    <t>2026/3/1 9:53</t>
  </si>
  <si>
    <t>2026/3/6 17:45</t>
  </si>
  <si>
    <t>26362000000308593546</t>
  </si>
  <si>
    <t>0020260208140112015388727</t>
  </si>
  <si>
    <t>HCF906846410000J01210278</t>
  </si>
  <si>
    <t>2026/2/8 14:01</t>
  </si>
  <si>
    <t>2026/3/2 11:10</t>
  </si>
  <si>
    <t>26362000000308599486</t>
  </si>
  <si>
    <t>0020260209125201004365447</t>
  </si>
  <si>
    <t>HCF906846410000J01110027</t>
  </si>
  <si>
    <t>2026/2/9 13:21</t>
  </si>
  <si>
    <t>2026/3/2 9:11</t>
  </si>
  <si>
    <t>26362000000308620171</t>
  </si>
  <si>
    <t>0020260210160138018779032</t>
  </si>
  <si>
    <t>HG6906760510000H10150965</t>
  </si>
  <si>
    <t>6907778966900</t>
  </si>
  <si>
    <t>2026/2/10 16:02</t>
  </si>
  <si>
    <t>2026/3/2 9:36</t>
  </si>
  <si>
    <t>26362000000306011446</t>
  </si>
  <si>
    <t>0020260215123626004494891</t>
  </si>
  <si>
    <t>HCF906846410000J01110069</t>
  </si>
  <si>
    <t>2026/2/15 12:36</t>
  </si>
  <si>
    <t>2026/3/4 12:45</t>
  </si>
  <si>
    <t>26362000000306263011</t>
  </si>
  <si>
    <t>0020260220140605000435343</t>
  </si>
  <si>
    <t>92360222L49626015H</t>
  </si>
  <si>
    <t>CBAMN100000C2R91RTG7</t>
  </si>
  <si>
    <t>6901570002583</t>
  </si>
  <si>
    <t>2026/2/20 14:06</t>
  </si>
  <si>
    <t>2026/2/26 16:35</t>
  </si>
  <si>
    <t>89836025722017G</t>
  </si>
  <si>
    <t>55897001</t>
  </si>
  <si>
    <t>320369100000026643</t>
  </si>
  <si>
    <t>浮梁县蛟潭镇五交化商场</t>
  </si>
  <si>
    <t>2473.132255389718</t>
  </si>
  <si>
    <t>26362000000329306461</t>
  </si>
  <si>
    <t>0020260208105001005069963</t>
  </si>
  <si>
    <t>BH03YW00100B6Q1GWRYD</t>
  </si>
  <si>
    <t>6901018083334</t>
  </si>
  <si>
    <t>2026/2/8 10:53</t>
  </si>
  <si>
    <t>2026/3/4 17:04</t>
  </si>
  <si>
    <t>2985.1340460526317</t>
  </si>
  <si>
    <t>26362000000320998351</t>
  </si>
  <si>
    <t>0020260128104809002189758</t>
  </si>
  <si>
    <t>315453002507104476</t>
  </si>
  <si>
    <t>6971165786044</t>
  </si>
  <si>
    <t>2026/1/28 10:49</t>
  </si>
  <si>
    <t>2026/2/28 13:07</t>
  </si>
  <si>
    <t>2026/3/6 15:08</t>
  </si>
  <si>
    <t>2299.7088569265707</t>
  </si>
  <si>
    <t>26362000000321620656</t>
  </si>
  <si>
    <t>0020260128104611002785030</t>
  </si>
  <si>
    <t>315453002507104979</t>
  </si>
  <si>
    <t>2026/1/28 10:47</t>
  </si>
  <si>
    <t>2026/2/28 13:03</t>
  </si>
  <si>
    <t>26362000000324916186</t>
  </si>
  <si>
    <t>0020260227111650006864927</t>
  </si>
  <si>
    <t>J135855001191</t>
  </si>
  <si>
    <t>6953116306624</t>
  </si>
  <si>
    <t>2026/3/7 15:45</t>
  </si>
  <si>
    <t>4827.654545454546</t>
  </si>
  <si>
    <t>26362000000321605746</t>
  </si>
  <si>
    <t>0020260204184102002063933</t>
  </si>
  <si>
    <t>1TE75G1TCNQA9A8EMGJ2016</t>
  </si>
  <si>
    <t>6942351495231</t>
  </si>
  <si>
    <t>2026/2/4 18:44</t>
  </si>
  <si>
    <t>2026/2/28 10:24</t>
  </si>
  <si>
    <t>5671.649103773585</t>
  </si>
  <si>
    <t>26362000000319861291</t>
  </si>
  <si>
    <t>0020260123095548002009148</t>
  </si>
  <si>
    <t>5115102160BA6257300093</t>
  </si>
  <si>
    <t>6939962599748</t>
  </si>
  <si>
    <t>2026/1/23 9:56</t>
  </si>
  <si>
    <t>2026/3/4 17:19</t>
  </si>
  <si>
    <t>2674.793103448276</t>
  </si>
  <si>
    <t>26362000000323926531</t>
  </si>
  <si>
    <t>0020260228113111007590011</t>
  </si>
  <si>
    <t>3650</t>
  </si>
  <si>
    <t>3102.5</t>
  </si>
  <si>
    <t>547.5</t>
  </si>
  <si>
    <t>732262D001234</t>
  </si>
  <si>
    <t>6923615547989</t>
  </si>
  <si>
    <t>2026/2/28 11:31</t>
  </si>
  <si>
    <t>2026/3/7 16:11</t>
  </si>
  <si>
    <t>4838.242424242424</t>
  </si>
  <si>
    <t>26362000000333119131</t>
  </si>
  <si>
    <t>0020260103134145005887739</t>
  </si>
  <si>
    <t>3176</t>
  </si>
  <si>
    <t>2699.6</t>
  </si>
  <si>
    <t>476.4</t>
  </si>
  <si>
    <t>HCJ905578710000H10120281</t>
  </si>
  <si>
    <t>6907778960274</t>
  </si>
  <si>
    <t>2026/1/3 13:42</t>
  </si>
  <si>
    <t>2026/3/1 15:36</t>
  </si>
  <si>
    <t>3329.39478021978</t>
  </si>
  <si>
    <t>26362000000329028226</t>
  </si>
  <si>
    <t>0020260210192900007463530</t>
  </si>
  <si>
    <t>GA0T1N001005MR87V9VU</t>
  </si>
  <si>
    <t>6941467344785</t>
  </si>
  <si>
    <t>2026/2/10 19:29</t>
  </si>
  <si>
    <t>2026/3/4 15:53</t>
  </si>
  <si>
    <t>3009.695833333333</t>
  </si>
  <si>
    <t>26362000000316878031</t>
  </si>
  <si>
    <t>0020260227152436009052878</t>
  </si>
  <si>
    <t>10999</t>
  </si>
  <si>
    <t>5CD54746TG</t>
  </si>
  <si>
    <t>199251292811</t>
  </si>
  <si>
    <t>2026/2/27 15:26</t>
  </si>
  <si>
    <t>2026/3/1 9:36</t>
  </si>
  <si>
    <t>10358.148461538462</t>
  </si>
  <si>
    <t>26362000000332666176</t>
  </si>
  <si>
    <t>0020260301124520004615209</t>
  </si>
  <si>
    <t>8800</t>
  </si>
  <si>
    <t>7480</t>
  </si>
  <si>
    <t>1320</t>
  </si>
  <si>
    <t>B39P5C4</t>
  </si>
  <si>
    <t>6950766027640</t>
  </si>
  <si>
    <t>2026/3/1 12:46</t>
  </si>
  <si>
    <t>2026/3/4 11:46</t>
  </si>
  <si>
    <t>戴尔</t>
  </si>
  <si>
    <t>6299</t>
  </si>
  <si>
    <t>26362000000273979321</t>
  </si>
  <si>
    <t>0020260213112126010230264</t>
  </si>
  <si>
    <t>4211</t>
  </si>
  <si>
    <t>3579.35</t>
  </si>
  <si>
    <t>631.65</t>
  </si>
  <si>
    <t>111101011112477125AR002E1G</t>
  </si>
  <si>
    <t>6921732842918</t>
  </si>
  <si>
    <t>20260214</t>
  </si>
  <si>
    <t>2026/2/13 11:25</t>
  </si>
  <si>
    <t>4699.1095430107525</t>
  </si>
  <si>
    <t>26362000000348410401</t>
  </si>
  <si>
    <t>0020260111202622000867566</t>
  </si>
  <si>
    <t>4300</t>
  </si>
  <si>
    <t>3655</t>
  </si>
  <si>
    <t>645</t>
  </si>
  <si>
    <t>11110101119831P125AD00302R</t>
  </si>
  <si>
    <t>6921732847197</t>
  </si>
  <si>
    <t>2026/1/11 20:26</t>
  </si>
  <si>
    <t>2026/3/3 21:17</t>
  </si>
  <si>
    <t>4431.9367951127815</t>
  </si>
  <si>
    <t>26362000000344407291</t>
  </si>
  <si>
    <t>0020260212124813005880692</t>
  </si>
  <si>
    <t>1881</t>
  </si>
  <si>
    <t>1598.85</t>
  </si>
  <si>
    <t>282.15</t>
  </si>
  <si>
    <t>HCL906853510000J01030091</t>
  </si>
  <si>
    <t>6907778967662</t>
  </si>
  <si>
    <t>2026/2/12 12:48</t>
  </si>
  <si>
    <t>2026/3/7 16:24</t>
  </si>
  <si>
    <t>26362000000271189891</t>
  </si>
  <si>
    <t>0020260213151726015450448</t>
  </si>
  <si>
    <t>92360203MA36Y53068</t>
  </si>
  <si>
    <t>BH01M0GB</t>
  </si>
  <si>
    <t>6936282504766</t>
  </si>
  <si>
    <t>2026/2/13 15:18</t>
  </si>
  <si>
    <t>2026/2/15 14:11</t>
  </si>
  <si>
    <t>2026/3/9 14:38</t>
  </si>
  <si>
    <t>89836025732016J</t>
  </si>
  <si>
    <t>5Q018901</t>
  </si>
  <si>
    <t>227010100100359429</t>
  </si>
  <si>
    <t>珠山区恒正电脑经营部</t>
  </si>
  <si>
    <t>10353.944570431748</t>
  </si>
  <si>
    <t>26362000000128113201</t>
  </si>
  <si>
    <t>0020260110095229001075052</t>
  </si>
  <si>
    <t>92360281L49612609Q</t>
  </si>
  <si>
    <t>CBAL9S00000C2R85ZR7G</t>
  </si>
  <si>
    <t>2026/1/10 9:52</t>
  </si>
  <si>
    <t>2026/3/3 15:04</t>
  </si>
  <si>
    <t>89836025722016N</t>
  </si>
  <si>
    <t>5Q007601</t>
  </si>
  <si>
    <t>36050162025000001890</t>
  </si>
  <si>
    <t>乐平市名口镇流芳建忠家电经营部</t>
  </si>
  <si>
    <t>26362000000128558386</t>
  </si>
  <si>
    <t>0020260121100335000111640</t>
  </si>
  <si>
    <t>GA0SZ900Q000UR2EFVSD</t>
  </si>
  <si>
    <t>6941467344297</t>
  </si>
  <si>
    <t>2026/1/21 10:03</t>
  </si>
  <si>
    <t>2026/3/3 15:34</t>
  </si>
  <si>
    <t>2026/3/9 9:56</t>
  </si>
  <si>
    <t>1580.5076555023923</t>
  </si>
  <si>
    <t>26362000000128550901</t>
  </si>
  <si>
    <t>0020260117141430001531884</t>
  </si>
  <si>
    <t>GA0SZ100L004RQCNZW5U</t>
  </si>
  <si>
    <t>2026/1/17 14:14</t>
  </si>
  <si>
    <t>2026/3/3 14:54</t>
  </si>
  <si>
    <t>26362000000128127916</t>
  </si>
  <si>
    <t>0020260114102619001620504</t>
  </si>
  <si>
    <t>GA0SZJ00L014RR1KRFMC</t>
  </si>
  <si>
    <t>2026/1/14 10:26</t>
  </si>
  <si>
    <t>2026/3/3 20:54</t>
  </si>
  <si>
    <t>26362000000304315891</t>
  </si>
  <si>
    <t>0020260204175021017001110</t>
  </si>
  <si>
    <t>CBAL8Q00000CZRBDZ9ZW</t>
  </si>
  <si>
    <t>6901570001371</t>
  </si>
  <si>
    <t>2026/2/4 17:50</t>
  </si>
  <si>
    <t>2026/3/3 17:09</t>
  </si>
  <si>
    <t>1959.5051282051281</t>
  </si>
  <si>
    <t>26362000000303890926</t>
  </si>
  <si>
    <t>0020260204193124005182300</t>
  </si>
  <si>
    <t>GA0SZ900S00G6R1BH5AM</t>
  </si>
  <si>
    <t>6941467364158</t>
  </si>
  <si>
    <t>2026/2/4 19:32</t>
  </si>
  <si>
    <t>2026/3/3 19:53</t>
  </si>
  <si>
    <t>2525.0970630372494</t>
  </si>
  <si>
    <t>26362000000360081301</t>
  </si>
  <si>
    <t>0020260226092708000714658</t>
  </si>
  <si>
    <t>AACKM000001AMQ6QFBGW</t>
  </si>
  <si>
    <t>6932063831533</t>
  </si>
  <si>
    <t>2026/2/26 9:27</t>
  </si>
  <si>
    <t>2026/3/5 22:31</t>
  </si>
  <si>
    <t>3261.6806534707157</t>
  </si>
  <si>
    <t>26362000000127524481</t>
  </si>
  <si>
    <t>0020260116181113000622327</t>
  </si>
  <si>
    <t>AACKM000001AMQ6QJV1W</t>
  </si>
  <si>
    <t>2026/1/16 18:13</t>
  </si>
  <si>
    <t>2026/3/5 20:15</t>
  </si>
  <si>
    <t>26362000000360098926</t>
  </si>
  <si>
    <t>0020260215105442009328698</t>
  </si>
  <si>
    <t>CBAL9C00001CMR6US0CJ</t>
  </si>
  <si>
    <t>6901570099613</t>
  </si>
  <si>
    <t>2026/2/15 10:55</t>
  </si>
  <si>
    <t>2026/3/5 21:47</t>
  </si>
  <si>
    <t>4378.692</t>
  </si>
  <si>
    <t>26362000000364714096</t>
  </si>
  <si>
    <t>0020260212145007008060099</t>
  </si>
  <si>
    <t>GA0SZJ00L01GBQBUEGBL</t>
  </si>
  <si>
    <t>2026/2/12 14:51</t>
  </si>
  <si>
    <t>2026/3/5 21:15</t>
  </si>
  <si>
    <t>26362000000361056706</t>
  </si>
  <si>
    <t>0020260223184445002572181</t>
  </si>
  <si>
    <t>CBAL9S00000C2R85WZT0</t>
  </si>
  <si>
    <t>2026/2/23 18:45</t>
  </si>
  <si>
    <t>2026/3/5 22:23</t>
  </si>
  <si>
    <t>26364000000011138926</t>
  </si>
  <si>
    <t>0020260220095832001567519</t>
  </si>
  <si>
    <t>92360281L49609733R</t>
  </si>
  <si>
    <t>GA0SZ400N004QR3QSSUF</t>
  </si>
  <si>
    <t>6941467348035</t>
  </si>
  <si>
    <t>2026/2/20 10:00</t>
  </si>
  <si>
    <t>2026/2/26 21:09</t>
  </si>
  <si>
    <t>2026/3/6 9:39</t>
  </si>
  <si>
    <t>89836025722016S</t>
  </si>
  <si>
    <t>5Q008001</t>
  </si>
  <si>
    <t>190260393094</t>
  </si>
  <si>
    <t>乐平市临港镇发伟家电营业部</t>
  </si>
  <si>
    <t>中国银行股份有限公司乐平市凤凰大道支行</t>
  </si>
  <si>
    <t>104422120172</t>
  </si>
  <si>
    <t>1846.7</t>
  </si>
  <si>
    <t>26364000000014021671</t>
  </si>
  <si>
    <t>0020260301103542003932370</t>
  </si>
  <si>
    <t>CBAL9G00000CMP7WRJ7Z</t>
  </si>
  <si>
    <t>6901570099811</t>
  </si>
  <si>
    <t>2026/3/1 10:36</t>
  </si>
  <si>
    <t>2026/3/5 14:07</t>
  </si>
  <si>
    <t>3485.4574074074076</t>
  </si>
  <si>
    <t>26364000000013572961</t>
  </si>
  <si>
    <t>0020260226092247000518534</t>
  </si>
  <si>
    <t>CEACFB00001PNR9CFKN3</t>
  </si>
  <si>
    <t>6921081504116</t>
  </si>
  <si>
    <t>2026/2/26 9:24</t>
  </si>
  <si>
    <t>2026/3/5 15:08</t>
  </si>
  <si>
    <t>3659.1576704545455</t>
  </si>
  <si>
    <t>26364000000013424761</t>
  </si>
  <si>
    <t>0020260226093306000978002</t>
  </si>
  <si>
    <t>AACKM300001AMQCAXW5F</t>
  </si>
  <si>
    <t>6932063857434</t>
  </si>
  <si>
    <t>2026/2/26 9:33</t>
  </si>
  <si>
    <t>2659.2794736842106</t>
  </si>
  <si>
    <t>26364000000013126531</t>
  </si>
  <si>
    <t>0020260226101624001707565</t>
  </si>
  <si>
    <t>AACKM300001AMQCAUDYS</t>
  </si>
  <si>
    <t>2026/2/26 10:22</t>
  </si>
  <si>
    <t>2026/3/5 14:41</t>
  </si>
  <si>
    <t>26364000000013276171</t>
  </si>
  <si>
    <t>0020260228080019000230650</t>
  </si>
  <si>
    <t>AACKM300001AMQCALU6S</t>
  </si>
  <si>
    <t>2026/2/28 8:00</t>
  </si>
  <si>
    <t>2026/3/5 14:33</t>
  </si>
  <si>
    <t>26364000000013276321</t>
  </si>
  <si>
    <t>0020260228074959000079591</t>
  </si>
  <si>
    <t>AACKM300020EER3SS6WG</t>
  </si>
  <si>
    <t>2026/2/28 7:50</t>
  </si>
  <si>
    <t>2026/3/5 14:28</t>
  </si>
  <si>
    <t>26362000000360954601</t>
  </si>
  <si>
    <t>0020260216105227004199183</t>
  </si>
  <si>
    <t>DH2090000033DS1UC2QR</t>
  </si>
  <si>
    <t>6971988949855</t>
  </si>
  <si>
    <t>2026/2/16 10:54</t>
  </si>
  <si>
    <t>2026/3/5 22:01</t>
  </si>
  <si>
    <t>3106.9295058139537</t>
  </si>
  <si>
    <t>26362000000250683406</t>
  </si>
  <si>
    <t>0020260210151117018009962</t>
  </si>
  <si>
    <t>870041070H5C31388</t>
  </si>
  <si>
    <t>6976547078625</t>
  </si>
  <si>
    <t>2026/2/10 15:18</t>
  </si>
  <si>
    <t>2026/2/15 13:51</t>
  </si>
  <si>
    <t>26362000000330525976</t>
  </si>
  <si>
    <t>0020260228142002002702814</t>
  </si>
  <si>
    <t>870041070H61K3126</t>
  </si>
  <si>
    <t>2026/2/28 14:30</t>
  </si>
  <si>
    <t>2026/3/4 12:47</t>
  </si>
  <si>
    <t>26362000000310686646</t>
  </si>
  <si>
    <t>0020260226174023009008034</t>
  </si>
  <si>
    <t>870041070H5C31179</t>
  </si>
  <si>
    <t>2026/2/26 17:47</t>
  </si>
  <si>
    <t>2026/3/4 12:42</t>
  </si>
  <si>
    <t>26362000000285533521</t>
  </si>
  <si>
    <t>0020260215094244004632940</t>
  </si>
  <si>
    <t>92360281L49612852K</t>
  </si>
  <si>
    <t>51122013120A1020551033</t>
  </si>
  <si>
    <t>6938187311524</t>
  </si>
  <si>
    <t>20260222</t>
  </si>
  <si>
    <t>2026/2/15 9:43</t>
  </si>
  <si>
    <t>2026/2/28 13:33</t>
  </si>
  <si>
    <t>89836025722017Q</t>
  </si>
  <si>
    <t>5Q009001</t>
  </si>
  <si>
    <t>330139100000013971</t>
  </si>
  <si>
    <t>乐平市塔前相根家电商行</t>
  </si>
  <si>
    <t>2701.360553385416</t>
  </si>
  <si>
    <t>26364000000003665686</t>
  </si>
  <si>
    <t>0020260113103117001663095</t>
  </si>
  <si>
    <t>92360281L49608124J</t>
  </si>
  <si>
    <t>AA1P5Z00617NXR89LS9E</t>
  </si>
  <si>
    <t>6932063804407</t>
  </si>
  <si>
    <t>2026/1/13 10:31</t>
  </si>
  <si>
    <t>2026/3/4 23:12</t>
  </si>
  <si>
    <t>898360208288894</t>
  </si>
  <si>
    <t>2X9DEA6A</t>
  </si>
  <si>
    <t>14320401040004304</t>
  </si>
  <si>
    <t>乐平市涌山志华小五金店</t>
  </si>
  <si>
    <t>2473.316588785047</t>
  </si>
  <si>
    <t>26362000000247098061</t>
  </si>
  <si>
    <t>0020260201144417006732857</t>
  </si>
  <si>
    <t>663365G003370</t>
  </si>
  <si>
    <t>6941783844631</t>
  </si>
  <si>
    <t>2026/2/1 14:44</t>
  </si>
  <si>
    <t>2026/3/1 10:03</t>
  </si>
  <si>
    <t>5012.996212121212</t>
  </si>
  <si>
    <t>26362000000269274796</t>
  </si>
  <si>
    <t>0020260129094219001444702</t>
  </si>
  <si>
    <t>3950</t>
  </si>
  <si>
    <t>3357.5</t>
  </si>
  <si>
    <t>592.5</t>
  </si>
  <si>
    <t>315599002509090699</t>
  </si>
  <si>
    <t>6976432420683</t>
  </si>
  <si>
    <t>2026/1/29 9:42</t>
  </si>
  <si>
    <t>2026/2/13 14:19</t>
  </si>
  <si>
    <t>2026/3/6 9:27</t>
  </si>
  <si>
    <t>3890.1233766233768</t>
  </si>
  <si>
    <t>26362000000332010886</t>
  </si>
  <si>
    <t>0020260108160958000472799</t>
  </si>
  <si>
    <t>6100</t>
  </si>
  <si>
    <t>5185</t>
  </si>
  <si>
    <t>915</t>
  </si>
  <si>
    <t>4Q88801001011</t>
  </si>
  <si>
    <t>6923615547866</t>
  </si>
  <si>
    <t>2026/1/8 16:10</t>
  </si>
  <si>
    <t>2026/3/4 10:48</t>
  </si>
  <si>
    <t>6149.285714285715</t>
  </si>
  <si>
    <t>26362000000331869331</t>
  </si>
  <si>
    <t>0020260119140420005699400</t>
  </si>
  <si>
    <t>4Q88801001020</t>
  </si>
  <si>
    <t>2026/1/19 14:04</t>
  </si>
  <si>
    <t>2026/3/4 10:37</t>
  </si>
  <si>
    <t>26362000000295891951</t>
  </si>
  <si>
    <t>0020260108131758002682762</t>
  </si>
  <si>
    <t>4V6114B045098</t>
  </si>
  <si>
    <t>6941783819653</t>
  </si>
  <si>
    <t>2026/1/8 13:18</t>
  </si>
  <si>
    <t>2026/2/25 15:22</t>
  </si>
  <si>
    <t>3784.9221776244094</t>
  </si>
  <si>
    <t>26362000000298333246</t>
  </si>
  <si>
    <t>0020260102165621005344757</t>
  </si>
  <si>
    <t>4R8665G046406</t>
  </si>
  <si>
    <t>2026/1/2 16:56</t>
  </si>
  <si>
    <t>2026/2/26 11:01</t>
  </si>
  <si>
    <t>50902001</t>
  </si>
  <si>
    <t>26362000000296554336</t>
  </si>
  <si>
    <t>0020260127165424003782865</t>
  </si>
  <si>
    <t>657324S017543</t>
  </si>
  <si>
    <t>6941783801481</t>
  </si>
  <si>
    <t>2026/1/27 16:55</t>
  </si>
  <si>
    <t>6849.882017362544</t>
  </si>
  <si>
    <t>26362000000179187571</t>
  </si>
  <si>
    <t>0020260131155212016427291</t>
  </si>
  <si>
    <t>1350</t>
  </si>
  <si>
    <t>6606854005649</t>
  </si>
  <si>
    <t>6941783837114</t>
  </si>
  <si>
    <t>2026/1/31 15:52</t>
  </si>
  <si>
    <t>2026/2/26 16:13</t>
  </si>
  <si>
    <t>9603.067666666666</t>
  </si>
  <si>
    <t>26362000000296582866</t>
  </si>
  <si>
    <t>0020260203162344002731491</t>
  </si>
  <si>
    <t>4236</t>
  </si>
  <si>
    <t>3600.6</t>
  </si>
  <si>
    <t>635.4</t>
  </si>
  <si>
    <t>4W69044024084</t>
  </si>
  <si>
    <t>6941783834304</t>
  </si>
  <si>
    <t>2026/2/3 16:24</t>
  </si>
  <si>
    <t>2026/2/27 10:26</t>
  </si>
  <si>
    <t>4354.682840236686</t>
  </si>
  <si>
    <t>26362000000296721976</t>
  </si>
  <si>
    <t>0020260204101008000596269</t>
  </si>
  <si>
    <t>4U6505G001051</t>
  </si>
  <si>
    <t>6923615554833</t>
  </si>
  <si>
    <t>2026/2/4 10:10</t>
  </si>
  <si>
    <t>2026/2/27 10:31</t>
  </si>
  <si>
    <t>3774.9865236935757</t>
  </si>
  <si>
    <t>26362000000299561086</t>
  </si>
  <si>
    <t>0020260103160528000208015</t>
  </si>
  <si>
    <t>4R8665G046225</t>
  </si>
  <si>
    <t>2026/1/3 16:05</t>
  </si>
  <si>
    <t>2026/2/26 11:44</t>
  </si>
  <si>
    <t>26362000000298739326</t>
  </si>
  <si>
    <t>0020260103102428001734540</t>
  </si>
  <si>
    <t>4S7205G020107</t>
  </si>
  <si>
    <t>6941783803614</t>
  </si>
  <si>
    <t>2026/1/3 10:24</t>
  </si>
  <si>
    <t>2026/2/26 14:04</t>
  </si>
  <si>
    <t>3152.772858743467</t>
  </si>
  <si>
    <t>26362000000300055141</t>
  </si>
  <si>
    <t>0020260105175803004593636</t>
  </si>
  <si>
    <t>4U9025G078392</t>
  </si>
  <si>
    <t>6941783841432</t>
  </si>
  <si>
    <t>2026/1/5 17:58</t>
  </si>
  <si>
    <t>2026/2/26 16:20</t>
  </si>
  <si>
    <t>2695.8086089494163</t>
  </si>
  <si>
    <t>26362000000300666181</t>
  </si>
  <si>
    <t>0020260105174549004946722</t>
  </si>
  <si>
    <t>661795W041340</t>
  </si>
  <si>
    <t>6941783841463</t>
  </si>
  <si>
    <t>2026/1/5 17:46</t>
  </si>
  <si>
    <t>2026/2/26 16:36</t>
  </si>
  <si>
    <t>6816.992429950553</t>
  </si>
  <si>
    <t>26362000000355946221</t>
  </si>
  <si>
    <t>0020260109130115003422694</t>
  </si>
  <si>
    <t>8250</t>
  </si>
  <si>
    <t>7012.5</t>
  </si>
  <si>
    <t>1237.5</t>
  </si>
  <si>
    <t>9AY1850005746</t>
  </si>
  <si>
    <t>6923615592750</t>
  </si>
  <si>
    <t>2026/1/9 13:01</t>
  </si>
  <si>
    <t>8130.011029411765</t>
  </si>
  <si>
    <t>26362000000358870726</t>
  </si>
  <si>
    <t>0020260111161825001463029</t>
  </si>
  <si>
    <t>4R8655G012122</t>
  </si>
  <si>
    <t>6923615565952</t>
  </si>
  <si>
    <t>2026/1/11 16:18</t>
  </si>
  <si>
    <t>2026/3/5 16:32</t>
  </si>
  <si>
    <t>3560.3860759493673</t>
  </si>
  <si>
    <t>26362000000359597611</t>
  </si>
  <si>
    <t>0020260111160105015098882</t>
  </si>
  <si>
    <t>4R8665G017638</t>
  </si>
  <si>
    <t>2026/1/11 16:08</t>
  </si>
  <si>
    <t>26362000000356899951</t>
  </si>
  <si>
    <t>0020260111103029001085360</t>
  </si>
  <si>
    <t>4R8665G017269</t>
  </si>
  <si>
    <t>2026/1/11 10:30</t>
  </si>
  <si>
    <t>26362000000356177701</t>
  </si>
  <si>
    <t>0020260111103517002516959</t>
  </si>
  <si>
    <t>4R8665G018846</t>
  </si>
  <si>
    <t>2026/1/11 10:35</t>
  </si>
  <si>
    <t>2026/3/5 16:11</t>
  </si>
  <si>
    <t>26362000000356889526</t>
  </si>
  <si>
    <t>0020260110125056002392191</t>
  </si>
  <si>
    <t>4R8665G027074</t>
  </si>
  <si>
    <t>2026/1/10 12:51</t>
  </si>
  <si>
    <t>26362000000358789321</t>
  </si>
  <si>
    <t>0020260111153500008956316</t>
  </si>
  <si>
    <t>4U7674W036028</t>
  </si>
  <si>
    <t>2026/1/11 15:35</t>
  </si>
  <si>
    <t>2026/3/5 16:27</t>
  </si>
  <si>
    <t>26362000000356578291</t>
  </si>
  <si>
    <t>0020260106100226001556562</t>
  </si>
  <si>
    <t>5475</t>
  </si>
  <si>
    <t>4653.75</t>
  </si>
  <si>
    <t>821.25</t>
  </si>
  <si>
    <t>4V50151129259</t>
  </si>
  <si>
    <t>6941783825975</t>
  </si>
  <si>
    <t>2026/1/6 10:09</t>
  </si>
  <si>
    <t>2026/3/5 15:46</t>
  </si>
  <si>
    <t>5310.433734939759</t>
  </si>
  <si>
    <t>26362000000298412011</t>
  </si>
  <si>
    <t>0020260102164404004409462</t>
  </si>
  <si>
    <t>6633451014562</t>
  </si>
  <si>
    <t>2026/1/2 16:44</t>
  </si>
  <si>
    <t>2026/2/26 10:50</t>
  </si>
  <si>
    <t>26362000000358874686</t>
  </si>
  <si>
    <t>0020260111170140005325965</t>
  </si>
  <si>
    <t>6633451033250</t>
  </si>
  <si>
    <t>2026/1/11 17:02</t>
  </si>
  <si>
    <t>2026/3/5 16:37</t>
  </si>
  <si>
    <t>26362000000326107441</t>
  </si>
  <si>
    <t>0020260228084147000062528</t>
  </si>
  <si>
    <t>4942</t>
  </si>
  <si>
    <t>4200.7</t>
  </si>
  <si>
    <t>741.3</t>
  </si>
  <si>
    <t>J14585U000360</t>
  </si>
  <si>
    <t>6941783844990</t>
  </si>
  <si>
    <t>2026/2/28 8:42</t>
  </si>
  <si>
    <t>2026/2/28 14:44</t>
  </si>
  <si>
    <t>5185.698113207547</t>
  </si>
  <si>
    <t>26362000000354896131</t>
  </si>
  <si>
    <t>0020260106143359001237228</t>
  </si>
  <si>
    <t>4U95841000833</t>
  </si>
  <si>
    <t>6941783807919</t>
  </si>
  <si>
    <t>2026/1/6 14:34</t>
  </si>
  <si>
    <t>2026/3/5 15:12</t>
  </si>
  <si>
    <t>6533.609756097561</t>
  </si>
  <si>
    <t>26362000000295497886</t>
  </si>
  <si>
    <t>0020260122170243004819846</t>
  </si>
  <si>
    <t>CEADNB00000PJRBPM8BP</t>
  </si>
  <si>
    <t>6921081513378</t>
  </si>
  <si>
    <t>2026/1/22 17:03</t>
  </si>
  <si>
    <t>2026/2/26 15:31</t>
  </si>
  <si>
    <t>26362000000343233421</t>
  </si>
  <si>
    <t>0020260213153806014843257</t>
  </si>
  <si>
    <t>92360222MA7LPACP35</t>
  </si>
  <si>
    <t>533381L0631A2246B00056</t>
  </si>
  <si>
    <t>6975188286543</t>
  </si>
  <si>
    <t>2026/2/13 15:38</t>
  </si>
  <si>
    <t>2026/3/3 14:25</t>
  </si>
  <si>
    <t>89836025722017Y</t>
  </si>
  <si>
    <t>5Q011801</t>
  </si>
  <si>
    <t>936006010019728908</t>
  </si>
  <si>
    <t>浮梁县辉明家电城</t>
  </si>
  <si>
    <t>4373.540740740741</t>
  </si>
  <si>
    <t>26364000000010229986</t>
  </si>
  <si>
    <t>0020260213124453005268461</t>
  </si>
  <si>
    <t>92360281MA39F64H30</t>
  </si>
  <si>
    <t>HM9ZA4K800800052410220078</t>
  </si>
  <si>
    <t>6936274408935</t>
  </si>
  <si>
    <t>2026/2/13 12:45</t>
  </si>
  <si>
    <t>2026/3/6 21:19</t>
  </si>
  <si>
    <t>898360257220170</t>
  </si>
  <si>
    <t>55888901</t>
  </si>
  <si>
    <t>330149100000003465</t>
  </si>
  <si>
    <t>乐平市塔前思想家电店</t>
  </si>
  <si>
    <t>3142.4938848920865</t>
  </si>
  <si>
    <t>26362000000364675276</t>
  </si>
  <si>
    <t>0020260224144350005320454</t>
  </si>
  <si>
    <t>315453002509180764</t>
  </si>
  <si>
    <t>6971165786235</t>
  </si>
  <si>
    <t>2026/2/24 14:44</t>
  </si>
  <si>
    <t>2279.4978169988926</t>
  </si>
  <si>
    <t>26362000000364221076</t>
  </si>
  <si>
    <t>0020260225165813006128717</t>
  </si>
  <si>
    <t>91360203MA364GXX3R</t>
  </si>
  <si>
    <t>57EBB26110801312</t>
  </si>
  <si>
    <t>6942103150326</t>
  </si>
  <si>
    <t>2026/2/25 17:01</t>
  </si>
  <si>
    <t>2026/3/7 17:04</t>
  </si>
  <si>
    <t>898360208141208</t>
  </si>
  <si>
    <t>60BS3NDN</t>
  </si>
  <si>
    <t>210703090000015167</t>
  </si>
  <si>
    <t>景德镇市霞记科技有限公司</t>
  </si>
  <si>
    <t>上饶银行股份有限公司景德镇分行</t>
  </si>
  <si>
    <t>313422000010</t>
  </si>
  <si>
    <t>4253.647386759582</t>
  </si>
  <si>
    <t>26364000000014640691</t>
  </si>
  <si>
    <t>0020260103112409005188464</t>
  </si>
  <si>
    <t>BC12P900001BBR8FAY17</t>
  </si>
  <si>
    <t>6901018053177</t>
  </si>
  <si>
    <t>2026/1/3 11:24</t>
  </si>
  <si>
    <t>2026/3/7 20:12</t>
  </si>
  <si>
    <t>2026/3/9 13:59</t>
  </si>
  <si>
    <t>5392.358808933002</t>
  </si>
  <si>
    <t>26362000000363475126</t>
  </si>
  <si>
    <t>0020260202152700008788618</t>
  </si>
  <si>
    <t>2150906022002510230001</t>
  </si>
  <si>
    <t>6974549722164</t>
  </si>
  <si>
    <t>2026/2/2 15:32</t>
  </si>
  <si>
    <t>2026/3/5 13:33</t>
  </si>
  <si>
    <t>26362000000254016811</t>
  </si>
  <si>
    <t>0020260113160115007895785</t>
  </si>
  <si>
    <t>91360203MABWHG2U04</t>
  </si>
  <si>
    <t>51138000KM9A2141B00139</t>
  </si>
  <si>
    <t>6945878341166</t>
  </si>
  <si>
    <t>2026/1/13 16:04</t>
  </si>
  <si>
    <t>2026/3/5 10:13</t>
  </si>
  <si>
    <t>898360257220180</t>
  </si>
  <si>
    <t>5Q012001</t>
  </si>
  <si>
    <t>1503213009000210120</t>
  </si>
  <si>
    <t>景德镇广灿商贸有限公司</t>
  </si>
  <si>
    <t>中国工商银行景德镇市珠山路支行</t>
  </si>
  <si>
    <t>102422003034</t>
  </si>
  <si>
    <t>1970.8298192771085</t>
  </si>
  <si>
    <t>26362000000376743316</t>
  </si>
  <si>
    <t>0020260107094011000911134</t>
  </si>
  <si>
    <t>92360222MAEA2FGK9D</t>
  </si>
  <si>
    <t>GA0SZY00P003UR1ML6AZ</t>
  </si>
  <si>
    <t>2026/1/7 9:40</t>
  </si>
  <si>
    <t>2026/3/6 22:51</t>
  </si>
  <si>
    <t>2026/3/9 11:57</t>
  </si>
  <si>
    <t>898360208392002</t>
  </si>
  <si>
    <t>38MECK4Y</t>
  </si>
  <si>
    <t>14327001040006342</t>
  </si>
  <si>
    <t>浮梁县华丽家用电器店(个体工商户)</t>
  </si>
  <si>
    <t>26362000000321446191</t>
  </si>
  <si>
    <t>0020260216083902000043658</t>
  </si>
  <si>
    <t>AAC5U100025NNR93RNJX</t>
  </si>
  <si>
    <t>6932063842652</t>
  </si>
  <si>
    <t>2026/2/16 8:39</t>
  </si>
  <si>
    <t>2026/3/1 11:36</t>
  </si>
  <si>
    <t>2473.8545168722703</t>
  </si>
  <si>
    <t>26362000000299116141</t>
  </si>
  <si>
    <t>0020260104093525000809356</t>
  </si>
  <si>
    <t>BH04D700000B6R2RVVQZ</t>
  </si>
  <si>
    <t>6901018087479</t>
  </si>
  <si>
    <t>2026/1/4 9:35</t>
  </si>
  <si>
    <t>3948.707517372078</t>
  </si>
  <si>
    <t>26362000000298699756</t>
  </si>
  <si>
    <t>0020260103095144001978957</t>
  </si>
  <si>
    <t>BC115P0010005QCTDEMK</t>
  </si>
  <si>
    <t>6901018088506</t>
  </si>
  <si>
    <t>2026/1/3 9:52</t>
  </si>
  <si>
    <t>2026/3/1 10:10</t>
  </si>
  <si>
    <t>3263.5998424921245</t>
  </si>
  <si>
    <t>26362000000372991231</t>
  </si>
  <si>
    <t>0020260305092223001303555</t>
  </si>
  <si>
    <t>B00UU800000Q9QCVQFG9</t>
  </si>
  <si>
    <t>6901018084935</t>
  </si>
  <si>
    <t>2026/3/5 9:22</t>
  </si>
  <si>
    <t>2026/3/9 14:12</t>
  </si>
  <si>
    <t>3215.004401294498</t>
  </si>
  <si>
    <t>26362000000372705901</t>
  </si>
  <si>
    <t>0020260303091205000426016</t>
  </si>
  <si>
    <t>CEACF300000PMR5TH6SZ</t>
  </si>
  <si>
    <t>6921081503119</t>
  </si>
  <si>
    <t>2026/3/3 9:12</t>
  </si>
  <si>
    <t>3834.1850920679885</t>
  </si>
  <si>
    <t>26362000000353735371</t>
  </si>
  <si>
    <t>0020260303085956000219764</t>
  </si>
  <si>
    <t>1WG120006E0T0171BPD0016</t>
  </si>
  <si>
    <t>6901101817327</t>
  </si>
  <si>
    <t>2026/3/3 9:00</t>
  </si>
  <si>
    <t>2026/3/6 10:35</t>
  </si>
  <si>
    <t>1951.7121212121212</t>
  </si>
  <si>
    <t>26362000000321768001</t>
  </si>
  <si>
    <t>0020260213101813002745493</t>
  </si>
  <si>
    <t>2700</t>
  </si>
  <si>
    <t>2295</t>
  </si>
  <si>
    <t>405</t>
  </si>
  <si>
    <t>DH2080000033DRAXP9CA</t>
  </si>
  <si>
    <t>6971988949879</t>
  </si>
  <si>
    <t>2026/2/13 10:18</t>
  </si>
  <si>
    <t>2026/3/1 13:39</t>
  </si>
  <si>
    <t>2481.9695121951218</t>
  </si>
  <si>
    <t>26362000000318412351</t>
  </si>
  <si>
    <t>0020260210111659008059685</t>
  </si>
  <si>
    <t>DH2080000033DRB1R1F3</t>
  </si>
  <si>
    <t>2026/2/10 11:18</t>
  </si>
  <si>
    <t>2026/3/1 13:05</t>
  </si>
  <si>
    <t>26362000000298841701</t>
  </si>
  <si>
    <t>0020260203102802001899394</t>
  </si>
  <si>
    <t>DH2080000033DRB1VEVR</t>
  </si>
  <si>
    <t>2026/2/3 10:28</t>
  </si>
  <si>
    <t>2026/3/1 10:05</t>
  </si>
  <si>
    <t>26362000000317620096</t>
  </si>
  <si>
    <t>0020260207091834000846397</t>
  </si>
  <si>
    <t>DH1Z25000020RR3DV2JZ</t>
  </si>
  <si>
    <t>6971988949305</t>
  </si>
  <si>
    <t>2026/2/7 9:19</t>
  </si>
  <si>
    <t>2026/3/6 12:48</t>
  </si>
  <si>
    <t>4967.272727272727</t>
  </si>
  <si>
    <t>26362000000372979996</t>
  </si>
  <si>
    <t>0020260302161525001541301</t>
  </si>
  <si>
    <t>74869297111000137</t>
  </si>
  <si>
    <t>6952229329216</t>
  </si>
  <si>
    <t>2026/3/2 16:15</t>
  </si>
  <si>
    <t>2026/3/6 15:13</t>
  </si>
  <si>
    <t>26362000000306095236</t>
  </si>
  <si>
    <t>0020260111092128000471936</t>
  </si>
  <si>
    <t>4S1695G184646</t>
  </si>
  <si>
    <t>2026/1/11 9:21</t>
  </si>
  <si>
    <t>2026/2/26 14:32</t>
  </si>
  <si>
    <t>2026/3/6 11:57</t>
  </si>
  <si>
    <t>26362000000308712136</t>
  </si>
  <si>
    <t>0020260205155438010226356</t>
  </si>
  <si>
    <t>GA0SZ600N00GBQ96XTZM</t>
  </si>
  <si>
    <t>6941467348028</t>
  </si>
  <si>
    <t>2026/2/5 15:55</t>
  </si>
  <si>
    <t>2026/3/3 10:47</t>
  </si>
  <si>
    <t>1456.385593220339</t>
  </si>
  <si>
    <t>26362000000303576796</t>
  </si>
  <si>
    <t>0020260127154521008825564</t>
  </si>
  <si>
    <t>92360281L49606188N</t>
  </si>
  <si>
    <t>AA1P5V00621EDR7FCHY4</t>
  </si>
  <si>
    <t>6932063807941</t>
  </si>
  <si>
    <t>2026/1/27 15:45</t>
  </si>
  <si>
    <t>89836025722016H</t>
  </si>
  <si>
    <t>5Q007101</t>
  </si>
  <si>
    <t>936023013000232645</t>
  </si>
  <si>
    <t>乐平市十里岗乡长水家电经营部</t>
  </si>
  <si>
    <t>3257.3679826464213</t>
  </si>
  <si>
    <t>26362000000304360831</t>
  </si>
  <si>
    <t>0020260115132245004402161</t>
  </si>
  <si>
    <t>AA1P5V00621EDR79TBLZ</t>
  </si>
  <si>
    <t>2026/1/15 13:25</t>
  </si>
  <si>
    <t>2026/3/5 16:05</t>
  </si>
  <si>
    <t>26362000000308727781</t>
  </si>
  <si>
    <t>0020260226155729018214259</t>
  </si>
  <si>
    <t>92360203MA7JCP5E7K</t>
  </si>
  <si>
    <t>870041070H61E0374</t>
  </si>
  <si>
    <t>2026/2/26 15:59</t>
  </si>
  <si>
    <t>2026/3/7 14:47</t>
  </si>
  <si>
    <t>89836025732016F</t>
  </si>
  <si>
    <t>5Q018001</t>
  </si>
  <si>
    <t>2891000103070000467</t>
  </si>
  <si>
    <t>珠山区飞联电子产品经营部</t>
  </si>
  <si>
    <t>26362000000313141066</t>
  </si>
  <si>
    <t>0020260227100239000025774</t>
  </si>
  <si>
    <t>870041070H61L0243</t>
  </si>
  <si>
    <t>2026/2/27 10:03</t>
  </si>
  <si>
    <t>2026/3/1 14:37</t>
  </si>
  <si>
    <t>26362000000305607391</t>
  </si>
  <si>
    <t>0020260102130140004506993</t>
  </si>
  <si>
    <t>CBAMN500000CMRBFQMC6</t>
  </si>
  <si>
    <t>6901570003511</t>
  </si>
  <si>
    <t>2026/1/2 13:02</t>
  </si>
  <si>
    <t>2026/2/26 15:01</t>
  </si>
  <si>
    <t>26362000000356954266</t>
  </si>
  <si>
    <t>0020260125182230001026120</t>
  </si>
  <si>
    <t>92360281L49620860P</t>
  </si>
  <si>
    <t>GA0SZ100L00GMR1NLN69</t>
  </si>
  <si>
    <t>2026/1/25 18:24</t>
  </si>
  <si>
    <t>2026/3/7 21:09</t>
  </si>
  <si>
    <t>898360257220178</t>
  </si>
  <si>
    <t>55893201</t>
  </si>
  <si>
    <t>14328901040004909</t>
  </si>
  <si>
    <t>乐平市鑫鸿家电店</t>
  </si>
  <si>
    <t>26362000000213941086</t>
  </si>
  <si>
    <t>0020260204103928003907157</t>
  </si>
  <si>
    <t>92360202MADC2P7A7L</t>
  </si>
  <si>
    <t>5700</t>
  </si>
  <si>
    <t>4845</t>
  </si>
  <si>
    <t>855</t>
  </si>
  <si>
    <t>BC392506210113</t>
  </si>
  <si>
    <t>6920971979249</t>
  </si>
  <si>
    <t>2026/2/4 10:42</t>
  </si>
  <si>
    <t>2026/2/6 14:33</t>
  </si>
  <si>
    <t>898360200000058</t>
  </si>
  <si>
    <t>MMEG15XV</t>
  </si>
  <si>
    <t>A.O.史密斯</t>
  </si>
  <si>
    <t>14325101040017794</t>
  </si>
  <si>
    <t>昌江区名优电器店(个体工商户)</t>
  </si>
  <si>
    <t>5696.08</t>
  </si>
  <si>
    <t>26362000000364196296</t>
  </si>
  <si>
    <t>0020260112150224004220750</t>
  </si>
  <si>
    <t>92360202MA38MEGH9Y</t>
  </si>
  <si>
    <t>55V58FP-A090370</t>
  </si>
  <si>
    <t>6978207304068</t>
  </si>
  <si>
    <t>2026/1/12 15:02</t>
  </si>
  <si>
    <t>2026/3/5 15:32</t>
  </si>
  <si>
    <t>89836025722018V</t>
  </si>
  <si>
    <t>5Q016101</t>
  </si>
  <si>
    <t>14324701040018584</t>
  </si>
  <si>
    <t>昌江区徐威家电经营部</t>
  </si>
  <si>
    <t>2189.460080128205</t>
  </si>
  <si>
    <t>26362000000138731896</t>
  </si>
  <si>
    <t>0020260113170136003949050</t>
  </si>
  <si>
    <t>92360222L81884997Y</t>
  </si>
  <si>
    <t>7599</t>
  </si>
  <si>
    <t>6459.15</t>
  </si>
  <si>
    <t>1139.85</t>
  </si>
  <si>
    <t>6524346002042</t>
  </si>
  <si>
    <t>6923615587039</t>
  </si>
  <si>
    <t>2026/1/13 17:03</t>
  </si>
  <si>
    <t>2026/2/9 16:18</t>
  </si>
  <si>
    <t>2026/2/25 11:13</t>
  </si>
  <si>
    <t>89836025722015X</t>
  </si>
  <si>
    <t>5Q005101</t>
  </si>
  <si>
    <t>14326101045918888</t>
  </si>
  <si>
    <t>浮梁县昌盛家电商场</t>
  </si>
  <si>
    <t>6921.826799485862</t>
  </si>
  <si>
    <t>26362000000272029021</t>
  </si>
  <si>
    <t>0020260208183030002356509</t>
  </si>
  <si>
    <t>4R8665G048568</t>
  </si>
  <si>
    <t>2026/2/8 18:31</t>
  </si>
  <si>
    <t>26362000000322547071</t>
  </si>
  <si>
    <t>0020260227194027006296262</t>
  </si>
  <si>
    <t>7799</t>
  </si>
  <si>
    <t>6629.15</t>
  </si>
  <si>
    <t>1169.85</t>
  </si>
  <si>
    <t>6623552024245</t>
  </si>
  <si>
    <t>6941783841685</t>
  </si>
  <si>
    <t>2026/2/27 19:40</t>
  </si>
  <si>
    <t>2026/3/3 13:44</t>
  </si>
  <si>
    <t>7367.796171586716</t>
  </si>
  <si>
    <t>26362000000381752641</t>
  </si>
  <si>
    <t>0020260204140259000115660</t>
  </si>
  <si>
    <t>92360222L49609688A</t>
  </si>
  <si>
    <t>HC5905255610001H11030325</t>
  </si>
  <si>
    <t>2026/2/4 14:03</t>
  </si>
  <si>
    <t>2026/3/7 21:23</t>
  </si>
  <si>
    <t>89836025722018S</t>
  </si>
  <si>
    <t>5Q015701</t>
  </si>
  <si>
    <t>320299100000024937</t>
  </si>
  <si>
    <t>浮梁县经公桥中德音响专卖中心</t>
  </si>
  <si>
    <t>26362000000271707676</t>
  </si>
  <si>
    <t>0020260115102127000915866</t>
  </si>
  <si>
    <t>92360222L49625397R</t>
  </si>
  <si>
    <t>513381L0741A4245J00109</t>
  </si>
  <si>
    <t>6975188288370</t>
  </si>
  <si>
    <t>2026/1/15 10:22</t>
  </si>
  <si>
    <t>2026/2/13 20:12</t>
  </si>
  <si>
    <t>2026/2/25 11:46</t>
  </si>
  <si>
    <t>898360208275315</t>
  </si>
  <si>
    <t>2C1Q1L1Y</t>
  </si>
  <si>
    <t>36050110071500002546</t>
  </si>
  <si>
    <t>浮梁县三龙镇成根家电商场</t>
  </si>
  <si>
    <t>4478.1122448979595</t>
  </si>
  <si>
    <t>26362000000332990566</t>
  </si>
  <si>
    <t>0020260214104812008415296</t>
  </si>
  <si>
    <t>92360281MA389HFG1M</t>
  </si>
  <si>
    <t>CEACAV00000PVRBBUQGS</t>
  </si>
  <si>
    <t>6921081505748</t>
  </si>
  <si>
    <t>2026/2/14 10:48</t>
  </si>
  <si>
    <t>2026/3/2 9:22</t>
  </si>
  <si>
    <t>898360208047282</t>
  </si>
  <si>
    <t>A7AJHWW7</t>
  </si>
  <si>
    <t>936027013000377639</t>
  </si>
  <si>
    <t>乐平市礼林士孔家电商行</t>
  </si>
  <si>
    <t>2352.8</t>
  </si>
  <si>
    <t>26362000000340353556</t>
  </si>
  <si>
    <t>0020260218160333000074917</t>
  </si>
  <si>
    <t>91360222MA35GN6U02</t>
  </si>
  <si>
    <t>71304/WS13S5A90272</t>
  </si>
  <si>
    <t>6932554468996</t>
  </si>
  <si>
    <t>2026/2/18 16:04</t>
  </si>
  <si>
    <t>2026/3/3 16:08</t>
  </si>
  <si>
    <t>89836024812011Y</t>
  </si>
  <si>
    <t>50900603</t>
  </si>
  <si>
    <t>14322601040002236</t>
  </si>
  <si>
    <t>浮梁乐之视商贸有限公司</t>
  </si>
  <si>
    <t>中国农业银行景德镇分行清算中心</t>
  </si>
  <si>
    <t>103422032010</t>
  </si>
  <si>
    <t>1732.4666666666665</t>
  </si>
  <si>
    <t>26362000000212244976</t>
  </si>
  <si>
    <t>0020260202191136004343718</t>
  </si>
  <si>
    <t>92360222MA35TA4G9T</t>
  </si>
  <si>
    <t>2202500028957</t>
  </si>
  <si>
    <t>6925343641892</t>
  </si>
  <si>
    <t>2026/2/2 19:12</t>
  </si>
  <si>
    <t>2026/3/7 17:10</t>
  </si>
  <si>
    <t>89836025722017D</t>
  </si>
  <si>
    <t>55896701</t>
  </si>
  <si>
    <t>樱雪</t>
  </si>
  <si>
    <t>320049100000017283</t>
  </si>
  <si>
    <t>浮梁县恺峰厨卫家居营销中心</t>
  </si>
  <si>
    <t>景德镇农村商业银行股份有限公司</t>
  </si>
  <si>
    <t>402422000012</t>
  </si>
  <si>
    <t>26362000000372860701</t>
  </si>
  <si>
    <t>0020260125144705005135034</t>
  </si>
  <si>
    <t>92360203MA39MW93XW</t>
  </si>
  <si>
    <t>1TE55KTTCNTB0186CG40718</t>
  </si>
  <si>
    <t>6942351493978</t>
  </si>
  <si>
    <t>2026/1/25 14:47</t>
  </si>
  <si>
    <t>2026/3/6 15:30</t>
  </si>
  <si>
    <t>898360208120894</t>
  </si>
  <si>
    <t>FZ3MCN42</t>
  </si>
  <si>
    <t>14323501040005636</t>
  </si>
  <si>
    <t>珠山区久章家电店</t>
  </si>
  <si>
    <t>26364000000012176941</t>
  </si>
  <si>
    <t>0020260228173813011030827</t>
  </si>
  <si>
    <t>92360222MA389LFE6A</t>
  </si>
  <si>
    <t>BH04FG002AC00QBR91DQH0</t>
  </si>
  <si>
    <t>6901018057854</t>
  </si>
  <si>
    <t>2026/2/28 17:38</t>
  </si>
  <si>
    <t>2026/3/1 9:39</t>
  </si>
  <si>
    <t>898360208903573</t>
  </si>
  <si>
    <t>XC4WP7CA</t>
  </si>
  <si>
    <t>320319100000015483</t>
  </si>
  <si>
    <t>浮梁县绍忠家电经营维修店</t>
  </si>
  <si>
    <t>2710.1733824545245</t>
  </si>
  <si>
    <t>26362000000306687976</t>
  </si>
  <si>
    <t>0020260105184328001809431</t>
  </si>
  <si>
    <t>115453002506067784</t>
  </si>
  <si>
    <t>6971165786969</t>
  </si>
  <si>
    <t>2026/1/5 18:43</t>
  </si>
  <si>
    <t>2026/3/2 17:35</t>
  </si>
  <si>
    <t>2026/3/9 9:17</t>
  </si>
  <si>
    <t>2278.0724779678585</t>
  </si>
  <si>
    <t>26362000000349924051</t>
  </si>
  <si>
    <t>0020260114095711001657836</t>
  </si>
  <si>
    <t>4210</t>
  </si>
  <si>
    <t>3578.5</t>
  </si>
  <si>
    <t>631.5</t>
  </si>
  <si>
    <t>CEACU100000PMQALSBFR</t>
  </si>
  <si>
    <t>6921081507148</t>
  </si>
  <si>
    <t>2026/1/14 10:00</t>
  </si>
  <si>
    <t>2026/3/4 15:42</t>
  </si>
  <si>
    <t>4167.445210727969</t>
  </si>
  <si>
    <t>26362000000305451091</t>
  </si>
  <si>
    <t>0020260103142059001160822</t>
  </si>
  <si>
    <t>7390</t>
  </si>
  <si>
    <t>6281.5</t>
  </si>
  <si>
    <t>1108.5</t>
  </si>
  <si>
    <t>1TE75BPTCNDA019F7451248</t>
  </si>
  <si>
    <t>6942351498737</t>
  </si>
  <si>
    <t>2026/1/3 14:33</t>
  </si>
  <si>
    <t>2026/3/2 17:08</t>
  </si>
  <si>
    <t>8236.477272727272</t>
  </si>
  <si>
    <t>26362000000013515526</t>
  </si>
  <si>
    <t>0020260103113521006582904</t>
  </si>
  <si>
    <t>4295</t>
  </si>
  <si>
    <t>3650.75</t>
  </si>
  <si>
    <t>644.25</t>
  </si>
  <si>
    <t>4S1593W007723</t>
  </si>
  <si>
    <t>2026/1/3 11:35</t>
  </si>
  <si>
    <t>2026/3/3 20:32</t>
  </si>
  <si>
    <t>26362000000012776251</t>
  </si>
  <si>
    <t>0020260103111401005709423</t>
  </si>
  <si>
    <t>4S1593W007876</t>
  </si>
  <si>
    <t>2026/1/3 11:14</t>
  </si>
  <si>
    <t>2026/3/3 20:34</t>
  </si>
  <si>
    <t>26362000000317386966</t>
  </si>
  <si>
    <t>0020260207190336005435792</t>
  </si>
  <si>
    <t>CEADNC00000PJR7GBURP</t>
  </si>
  <si>
    <t>2026/2/7 19:03</t>
  </si>
  <si>
    <t>2026/3/7 9:35</t>
  </si>
  <si>
    <t>26362000000236740816</t>
  </si>
  <si>
    <t>0020260118163318003718629</t>
  </si>
  <si>
    <t>3412</t>
  </si>
  <si>
    <t>2900.2</t>
  </si>
  <si>
    <t>511.8</t>
  </si>
  <si>
    <t>AACXH700000ALR5KV7VX</t>
  </si>
  <si>
    <t>2026/1/18 16:33</t>
  </si>
  <si>
    <t>2026/3/6 13:49</t>
  </si>
  <si>
    <t>26364000000010770286</t>
  </si>
  <si>
    <t>0020260227140244000176139</t>
  </si>
  <si>
    <t>CEACG900000CJS13VE58</t>
  </si>
  <si>
    <t>2026/2/27 14:03</t>
  </si>
  <si>
    <t>2026/2/28 12:59</t>
  </si>
  <si>
    <t>26362000000129176926</t>
  </si>
  <si>
    <t>0020260125103324002748836</t>
  </si>
  <si>
    <t>1049</t>
  </si>
  <si>
    <t>891.65</t>
  </si>
  <si>
    <t>157.35</t>
  </si>
  <si>
    <t>D7D90433750006R5100304N5</t>
  </si>
  <si>
    <t>2026/1/25 10:33</t>
  </si>
  <si>
    <t>2026/3/2 10:54</t>
  </si>
  <si>
    <t>26362000000124396516</t>
  </si>
  <si>
    <t>0020260121120319007118489</t>
  </si>
  <si>
    <t>D7D90433750006R5100303XF</t>
  </si>
  <si>
    <t>2026/1/21 12:03</t>
  </si>
  <si>
    <t>2026/3/1 21:43</t>
  </si>
  <si>
    <t>26362000000129408061</t>
  </si>
  <si>
    <t>0020260125120406000078381</t>
  </si>
  <si>
    <t>3349</t>
  </si>
  <si>
    <t>2846.65</t>
  </si>
  <si>
    <t>502.35</t>
  </si>
  <si>
    <t>4S4285Y029569</t>
  </si>
  <si>
    <t>2026/1/25 12:04</t>
  </si>
  <si>
    <t>2026/3/2 17:24</t>
  </si>
  <si>
    <t>26362000000145230166</t>
  </si>
  <si>
    <t>0020260127153038007915541</t>
  </si>
  <si>
    <t>4S4285Y029573</t>
  </si>
  <si>
    <t>20260127</t>
  </si>
  <si>
    <t>2026/1/27 15:31</t>
  </si>
  <si>
    <t>2026/3/2 16:03</t>
  </si>
  <si>
    <t>26362000000002446576</t>
  </si>
  <si>
    <t>0020260101175513016436723</t>
  </si>
  <si>
    <t>3860</t>
  </si>
  <si>
    <t>3281</t>
  </si>
  <si>
    <t>579</t>
  </si>
  <si>
    <t>PYL2540WB002257CS371</t>
  </si>
  <si>
    <t>2026/1/1 17:55</t>
  </si>
  <si>
    <t>2026/2/26 10:38</t>
  </si>
  <si>
    <t>26362000000002295496</t>
  </si>
  <si>
    <t>0020260101184403003167205</t>
  </si>
  <si>
    <t>4R86941040956</t>
  </si>
  <si>
    <t>2026/1/1 18:44</t>
  </si>
  <si>
    <t>26362000000300270901</t>
  </si>
  <si>
    <t>0020260126111818004393744</t>
  </si>
  <si>
    <t>4088</t>
  </si>
  <si>
    <t>3474.8</t>
  </si>
  <si>
    <t>613.2</t>
  </si>
  <si>
    <t>D7F9039762MW06J5110101BL</t>
  </si>
  <si>
    <t>2026/1/26 11:18</t>
  </si>
  <si>
    <t>2026/3/4 18:52</t>
  </si>
  <si>
    <t>26362000000043513801</t>
  </si>
  <si>
    <t>0020260106183838000798360</t>
  </si>
  <si>
    <t>3520</t>
  </si>
  <si>
    <t>2992</t>
  </si>
  <si>
    <t>528</t>
  </si>
  <si>
    <t>4X9635G045181</t>
  </si>
  <si>
    <t>2026/1/6 18:44</t>
  </si>
  <si>
    <t>2026/2/7 11:54</t>
  </si>
  <si>
    <t>26362000000020492551</t>
  </si>
  <si>
    <t>0020260105201352000284072</t>
  </si>
  <si>
    <t>3353</t>
  </si>
  <si>
    <t>2850.05</t>
  </si>
  <si>
    <t>502.95</t>
  </si>
  <si>
    <t>4S4285C007468</t>
  </si>
  <si>
    <t>2026/1/5 20:14</t>
  </si>
  <si>
    <t>2026/3/3 20:15</t>
  </si>
  <si>
    <t>26362000000020195491</t>
  </si>
  <si>
    <t>0020260105201723000237361</t>
  </si>
  <si>
    <t>4S4285C007441</t>
  </si>
  <si>
    <t>2026/1/5 20:18</t>
  </si>
  <si>
    <t>2026/3/3 20:13</t>
  </si>
  <si>
    <t>26362000000020492941</t>
  </si>
  <si>
    <t>0020260105201545000196294</t>
  </si>
  <si>
    <t>4S4285C007352</t>
  </si>
  <si>
    <t>2026/1/5 20:15</t>
  </si>
  <si>
    <t>2026/3/3 20:11</t>
  </si>
  <si>
    <t>26362000000004322971</t>
  </si>
  <si>
    <t>0020260102142357002117372</t>
  </si>
  <si>
    <t>3588</t>
  </si>
  <si>
    <t>3049.8</t>
  </si>
  <si>
    <t>538.2</t>
  </si>
  <si>
    <t>CEAEF200000PMR7KZMDZ</t>
  </si>
  <si>
    <t>2026/1/2 14:24</t>
  </si>
  <si>
    <t>26362000000227538901</t>
  </si>
  <si>
    <t>0020260204102846001399395</t>
  </si>
  <si>
    <t>4X8355G111125</t>
  </si>
  <si>
    <t>2026/2/4 10:29</t>
  </si>
  <si>
    <t>2026/2/7 16:44</t>
  </si>
  <si>
    <t>26362000000236728381</t>
  </si>
  <si>
    <t>0020260116154353009021461</t>
  </si>
  <si>
    <t>1410</t>
  </si>
  <si>
    <t>1198.5</t>
  </si>
  <si>
    <t>211.5</t>
  </si>
  <si>
    <t>CBAMMB00000CYR6BHJA9</t>
  </si>
  <si>
    <t>2026/1/16 15:45</t>
  </si>
  <si>
    <t>26362000000350391436</t>
  </si>
  <si>
    <t>0020260303101038000568687</t>
  </si>
  <si>
    <t>PF5XAHZX</t>
  </si>
  <si>
    <t>2026/3/3 10:14</t>
  </si>
  <si>
    <t>2026/3/3 17:52</t>
  </si>
  <si>
    <t>26362000000045416986</t>
  </si>
  <si>
    <t>0020260108155828006504904</t>
  </si>
  <si>
    <t>6199</t>
  </si>
  <si>
    <t>5269.15</t>
  </si>
  <si>
    <t>929.85</t>
  </si>
  <si>
    <t>315388002509190773</t>
  </si>
  <si>
    <t>2026/1/8 16:00</t>
  </si>
  <si>
    <t>2026/3/4 9:47</t>
  </si>
  <si>
    <t>26362000000172734961</t>
  </si>
  <si>
    <t>0020260118113217007499471</t>
  </si>
  <si>
    <t>GA0SZ300P00G8R73A8L5</t>
  </si>
  <si>
    <t>2026/1/18 11:32</t>
  </si>
  <si>
    <t>2026/2/26 11:35</t>
  </si>
  <si>
    <t>26362000000332481031</t>
  </si>
  <si>
    <t>0020260205162605002364143</t>
  </si>
  <si>
    <t>2352.94</t>
  </si>
  <si>
    <t>352.94</t>
  </si>
  <si>
    <t>GA0SZ300P00G8RBKC28E</t>
  </si>
  <si>
    <t>2026/2/5 16:26</t>
  </si>
  <si>
    <t>2026/3/2 17:04</t>
  </si>
  <si>
    <t>26362000000297528076</t>
  </si>
  <si>
    <t>0020260102155832019208734</t>
  </si>
  <si>
    <t>9599</t>
  </si>
  <si>
    <t>8159.15</t>
  </si>
  <si>
    <t>1439.85</t>
  </si>
  <si>
    <t>6518051003226</t>
  </si>
  <si>
    <t>2026/1/2 15:59</t>
  </si>
  <si>
    <t>2026/2/26 10:18</t>
  </si>
  <si>
    <t>26362000000087895111</t>
  </si>
  <si>
    <t>0020260117150529007100057</t>
  </si>
  <si>
    <t>CEADNF00000PJRBDXVHY</t>
  </si>
  <si>
    <t>2026/1/17 15:06</t>
  </si>
  <si>
    <t>2026/3/2 19:46</t>
  </si>
  <si>
    <t>26362000000290300821</t>
  </si>
  <si>
    <t>0020260211085820000256565</t>
  </si>
  <si>
    <t>4Y0415G115731</t>
  </si>
  <si>
    <t>2026/2/11 9:05</t>
  </si>
  <si>
    <t>2026/2/27 21:17</t>
  </si>
  <si>
    <t>26362000000290640331</t>
  </si>
  <si>
    <t>0020260215204557003100850</t>
  </si>
  <si>
    <t>4Y0415G031300</t>
  </si>
  <si>
    <t>2026/2/15 20:46</t>
  </si>
  <si>
    <t>2026/2/27 20:27</t>
  </si>
  <si>
    <t>26362000000290343571</t>
  </si>
  <si>
    <t>0020260215204315002465954</t>
  </si>
  <si>
    <t>4Y0415G115730</t>
  </si>
  <si>
    <t>2026/2/15 20:43</t>
  </si>
  <si>
    <t>2026/2/27 19:48</t>
  </si>
  <si>
    <t>26362000000290488936</t>
  </si>
  <si>
    <t>0020260215202211001551386</t>
  </si>
  <si>
    <t>4Y0415G115774</t>
  </si>
  <si>
    <t>2026/2/15 20:31</t>
  </si>
  <si>
    <t>2026/2/27 19:46</t>
  </si>
  <si>
    <t>26362000000318076111</t>
  </si>
  <si>
    <t>0020260209102130001773367</t>
  </si>
  <si>
    <t>BC1309000000YR5GCGN7</t>
  </si>
  <si>
    <t>2026/2/9 10:23</t>
  </si>
  <si>
    <t>2026/2/27 18:33</t>
  </si>
  <si>
    <t>26362000000127521391</t>
  </si>
  <si>
    <t>0020260116182352001526999</t>
  </si>
  <si>
    <t>BC1309000000YR4AT4M6</t>
  </si>
  <si>
    <t>2026/1/16 18:24</t>
  </si>
  <si>
    <t>2026/3/3 15:26</t>
  </si>
  <si>
    <t>26362000000322149061</t>
  </si>
  <si>
    <t>0020260215142603004548403</t>
  </si>
  <si>
    <t>BC1309000000YRBLWR8Z</t>
  </si>
  <si>
    <t>2026/2/15 14:26</t>
  </si>
  <si>
    <t>2026/3/1 10:38</t>
  </si>
  <si>
    <t>26362000000317547466</t>
  </si>
  <si>
    <t>0020260207142238003630182</t>
  </si>
  <si>
    <t>BC130900000QAR7EWJD8</t>
  </si>
  <si>
    <t>2026/2/7 14:23</t>
  </si>
  <si>
    <t>2026/3/6 13:50</t>
  </si>
  <si>
    <t>26362000000350696581</t>
  </si>
  <si>
    <t>0020260130144314004201315</t>
  </si>
  <si>
    <t>D7A903977100X0051002017L</t>
  </si>
  <si>
    <t>2026/1/30 14:45</t>
  </si>
  <si>
    <t>2026/3/3 18:12</t>
  </si>
  <si>
    <t>26362000000195935671</t>
  </si>
  <si>
    <t>0020260203101157000767468</t>
  </si>
  <si>
    <t>GA0SZQ00N004RRC6FXWS</t>
  </si>
  <si>
    <t>2026/2/3 10:12</t>
  </si>
  <si>
    <t>2026/3/2 18:40</t>
  </si>
  <si>
    <t>26362000000187726141</t>
  </si>
  <si>
    <t>0020260202135020008347357</t>
  </si>
  <si>
    <t>GA0SZQ00N004RRC6Z9NA</t>
  </si>
  <si>
    <t>2026/2/2 13:50</t>
  </si>
  <si>
    <t>2026/3/3 19:55</t>
  </si>
  <si>
    <t>26362000000125333461</t>
  </si>
  <si>
    <t>0020260123140620000440576</t>
  </si>
  <si>
    <t>GA0SZQ00N00G8RC8LMAW</t>
  </si>
  <si>
    <t>2026/1/23 14:06</t>
  </si>
  <si>
    <t>2026/3/3 13:27</t>
  </si>
  <si>
    <t>26362000000287281246</t>
  </si>
  <si>
    <t>0020260222150038007334761</t>
  </si>
  <si>
    <t>1906</t>
  </si>
  <si>
    <t>1620.1</t>
  </si>
  <si>
    <t>285.9</t>
  </si>
  <si>
    <t>GA0SZG00N003URCKP4CX</t>
  </si>
  <si>
    <t>2026/2/22 15:01</t>
  </si>
  <si>
    <t>2026/3/9 9:14</t>
  </si>
  <si>
    <t>26362000000061529026</t>
  </si>
  <si>
    <t>0020260103103837002642897</t>
  </si>
  <si>
    <t>CEAEF200000PPRAFUUD1</t>
  </si>
  <si>
    <t>2026/1/3 10:41</t>
  </si>
  <si>
    <t>2026/3/1 11:04</t>
  </si>
  <si>
    <t>26362000000054934996</t>
  </si>
  <si>
    <t>0020260103171548005884548</t>
  </si>
  <si>
    <t>D328004276NX00025C0200LA</t>
  </si>
  <si>
    <t>2026/1/3 17:17</t>
  </si>
  <si>
    <t>2026/3/5 15:22</t>
  </si>
  <si>
    <t>26362000000326655646</t>
  </si>
  <si>
    <t>0020260212112949013273665</t>
  </si>
  <si>
    <t>4176</t>
  </si>
  <si>
    <t>3549.6</t>
  </si>
  <si>
    <t>626.4</t>
  </si>
  <si>
    <t>4X93050047810</t>
  </si>
  <si>
    <t>2026/2/12 11:30</t>
  </si>
  <si>
    <t>2026/2/28 16:30</t>
  </si>
  <si>
    <t>26362000000300780166</t>
  </si>
  <si>
    <t>0020260116141132000823913</t>
  </si>
  <si>
    <t>BC1306000000YR4KAWCB</t>
  </si>
  <si>
    <t>2026/1/16 14:11</t>
  </si>
  <si>
    <t>2026/2/27 15:58</t>
  </si>
  <si>
    <t>2026/3/6 14:41</t>
  </si>
  <si>
    <t>26364000000012651181</t>
  </si>
  <si>
    <t>0020260225101856001531</t>
  </si>
  <si>
    <t>BC1306000000YRCBW2ZB</t>
  </si>
  <si>
    <t>2026/2/25 10:19</t>
  </si>
  <si>
    <t>2026/3/5 11:17</t>
  </si>
  <si>
    <t>26362000000365271046</t>
  </si>
  <si>
    <t>0020260212103646004668003</t>
  </si>
  <si>
    <t>BC1306000000YR31XNDF</t>
  </si>
  <si>
    <t>2026/2/12 10:52</t>
  </si>
  <si>
    <t>2026/3/5 21:01</t>
  </si>
  <si>
    <t>26362000000365435851</t>
  </si>
  <si>
    <t>0020260210212651005365624</t>
  </si>
  <si>
    <t>BC130600000QARB6SFZC</t>
  </si>
  <si>
    <t>2026/2/10 21:28</t>
  </si>
  <si>
    <t>2026/3/5 20:37</t>
  </si>
  <si>
    <t>26362000000318161116</t>
  </si>
  <si>
    <t>0020260204153646010016448</t>
  </si>
  <si>
    <t>BC1306000000YR57T7VN</t>
  </si>
  <si>
    <t>2026/2/4 15:37</t>
  </si>
  <si>
    <t>2026/3/1 13:15</t>
  </si>
  <si>
    <t>26362000000298748026</t>
  </si>
  <si>
    <t>0020260104090422000117667</t>
  </si>
  <si>
    <t>BC130600000QAR6CJS8N</t>
  </si>
  <si>
    <t>2026/1/4 9:05</t>
  </si>
  <si>
    <t>2026/3/1 13:12</t>
  </si>
  <si>
    <t>26362000000317812921</t>
  </si>
  <si>
    <t>0020260210092808001336938</t>
  </si>
  <si>
    <t>BC130600000QAR5VQX9B</t>
  </si>
  <si>
    <t>2026/2/10 9:28</t>
  </si>
  <si>
    <t>2026/3/1 11:30</t>
  </si>
  <si>
    <t>26362000000286897951</t>
  </si>
  <si>
    <t>0020260112141215000674493</t>
  </si>
  <si>
    <t>BC1306000000YR2QAU48</t>
  </si>
  <si>
    <t>2026/1/12 14:14</t>
  </si>
  <si>
    <t>2026/3/3 21:51</t>
  </si>
  <si>
    <t>26362000000050997121</t>
  </si>
  <si>
    <t>0020260111110314004251226</t>
  </si>
  <si>
    <t>3706</t>
  </si>
  <si>
    <t>3150.1</t>
  </si>
  <si>
    <t>555.9</t>
  </si>
  <si>
    <t>4W5285G079468</t>
  </si>
  <si>
    <t>2026/1/11 11:03</t>
  </si>
  <si>
    <t>2026/3/5 20:17</t>
  </si>
  <si>
    <t>26362000000238088101</t>
  </si>
  <si>
    <t>0020260208104359004086287</t>
  </si>
  <si>
    <t>3705</t>
  </si>
  <si>
    <t>3149.25</t>
  </si>
  <si>
    <t>555.75</t>
  </si>
  <si>
    <t>CEAEA30000007S1JTHNG</t>
  </si>
  <si>
    <t>2026/2/8 10:46</t>
  </si>
  <si>
    <t>2026/2/26 17:36</t>
  </si>
  <si>
    <t>26362000000164584936</t>
  </si>
  <si>
    <t>0020260128141930001436684</t>
  </si>
  <si>
    <t>4930</t>
  </si>
  <si>
    <t>870</t>
  </si>
  <si>
    <t>PYT2519W7000566B15Y1</t>
  </si>
  <si>
    <t>2026/1/28 14:19</t>
  </si>
  <si>
    <t>2026/3/2 11:22</t>
  </si>
  <si>
    <t>26362000000127341436</t>
  </si>
  <si>
    <t>0020260124153138014136622</t>
  </si>
  <si>
    <t>4600</t>
  </si>
  <si>
    <t>3910</t>
  </si>
  <si>
    <t>690</t>
  </si>
  <si>
    <t>251121642000415144</t>
  </si>
  <si>
    <t>2026/1/24 15:44</t>
  </si>
  <si>
    <t>2026/3/3 17:13</t>
  </si>
  <si>
    <t>26362000000359234896</t>
  </si>
  <si>
    <t>0020260304174502008446260</t>
  </si>
  <si>
    <t>3035</t>
  </si>
  <si>
    <t>2579.75</t>
  </si>
  <si>
    <t>455.25</t>
  </si>
  <si>
    <t>4Y0415G116387</t>
  </si>
  <si>
    <t>2026/3/4 17:53</t>
  </si>
  <si>
    <t>2026/3/7 10:23</t>
  </si>
  <si>
    <t>26362000000334105831</t>
  </si>
  <si>
    <t>0020260301160641000815352</t>
  </si>
  <si>
    <t>11000</t>
  </si>
  <si>
    <t>PF5ZQY31</t>
  </si>
  <si>
    <t>2026/3/1 16:20</t>
  </si>
  <si>
    <t>2026/3/1 18:03</t>
  </si>
  <si>
    <t>26362000000365456611</t>
  </si>
  <si>
    <t>0020260303135205007970430</t>
  </si>
  <si>
    <t>4411</t>
  </si>
  <si>
    <t>3749.35</t>
  </si>
  <si>
    <t>661.65</t>
  </si>
  <si>
    <t>BC12P400002BBR9ACEN2</t>
  </si>
  <si>
    <t>2026/3/3 13:57</t>
  </si>
  <si>
    <t>2026/3/5 16:07</t>
  </si>
  <si>
    <t>26362000000350955241</t>
  </si>
  <si>
    <t>0020260303121329000794951</t>
  </si>
  <si>
    <t>8900</t>
  </si>
  <si>
    <t>7565</t>
  </si>
  <si>
    <t>1335</t>
  </si>
  <si>
    <t>870041049BLDX6170681</t>
  </si>
  <si>
    <t>2026/3/3 12:41</t>
  </si>
  <si>
    <t>2026/3/3 17:42</t>
  </si>
  <si>
    <t>26362000000314904736</t>
  </si>
  <si>
    <t>0020260127104907003610841</t>
  </si>
  <si>
    <t>6959</t>
  </si>
  <si>
    <t>5915.15</t>
  </si>
  <si>
    <t>1043.85</t>
  </si>
  <si>
    <t>BC12N400001TXR7FBNY1</t>
  </si>
  <si>
    <t>2026/1/27 10:49</t>
  </si>
  <si>
    <t>26362000000237623371</t>
  </si>
  <si>
    <t>0020260113102756001545885</t>
  </si>
  <si>
    <t>BC13B0000AC00B9R5QBWD9</t>
  </si>
  <si>
    <t>2026/1/13 10:28</t>
  </si>
  <si>
    <t>2026/3/7 17:29</t>
  </si>
  <si>
    <t>26362000000097891906</t>
  </si>
  <si>
    <t>0020260110214004003284492</t>
  </si>
  <si>
    <t>BC115M0000005R8CEQVP</t>
  </si>
  <si>
    <t>2026/1/10 21:40</t>
  </si>
  <si>
    <t>2026/2/27 12:54</t>
  </si>
  <si>
    <t>2026/3/6 14:46</t>
  </si>
  <si>
    <t>26364000000013275361</t>
  </si>
  <si>
    <t>0020260226094116001941215</t>
  </si>
  <si>
    <t>BC115M0000005R3DBFBY</t>
  </si>
  <si>
    <t>2026/2/26 9:41</t>
  </si>
  <si>
    <t>26362000000004138546</t>
  </si>
  <si>
    <t>0020260101200615000371585</t>
  </si>
  <si>
    <t>CBAMMC00000PDRCKP42Q</t>
  </si>
  <si>
    <t>2026/1/1 20:07</t>
  </si>
  <si>
    <t>2026/3/4 20:17</t>
  </si>
  <si>
    <t>26362000000323282131</t>
  </si>
  <si>
    <t>0020260224114439009673514</t>
  </si>
  <si>
    <t>B00XYB000000ZR8NP2TL</t>
  </si>
  <si>
    <t>2026/2/24 11:44</t>
  </si>
  <si>
    <t>2026/3/6 12:56</t>
  </si>
  <si>
    <t>26362000000312448651</t>
  </si>
  <si>
    <t>0020260206101426001044284</t>
  </si>
  <si>
    <t>2352</t>
  </si>
  <si>
    <t>1999.2</t>
  </si>
  <si>
    <t>352.8</t>
  </si>
  <si>
    <t>115452002506080226</t>
  </si>
  <si>
    <t>2026/2/6 10:14</t>
  </si>
  <si>
    <t>2026/2/27 13:58</t>
  </si>
  <si>
    <t>26362000000005541826</t>
  </si>
  <si>
    <t>0020260103144945004905987</t>
  </si>
  <si>
    <t>CBAMMC00000PDRCKXF8U</t>
  </si>
  <si>
    <t>2026/1/3 14:50</t>
  </si>
  <si>
    <t>2026/3/1 16:56</t>
  </si>
  <si>
    <t>26362000000013941361</t>
  </si>
  <si>
    <t>0020260104203340000884874</t>
  </si>
  <si>
    <t>CEACUV00000PPRB3B30B</t>
  </si>
  <si>
    <t>2026/1/4 20:33</t>
  </si>
  <si>
    <t>26362000000358020181</t>
  </si>
  <si>
    <t>0020260302083629004149344</t>
  </si>
  <si>
    <t>92360222L49626955Q</t>
  </si>
  <si>
    <t>663385G005054</t>
  </si>
  <si>
    <t>2026/3/2 8:37</t>
  </si>
  <si>
    <t>2026/3/6 15:38</t>
  </si>
  <si>
    <t>898360208273273</t>
  </si>
  <si>
    <t>U2L3YL1Q</t>
  </si>
  <si>
    <t>14326701040005985</t>
  </si>
  <si>
    <t>浮梁县国钦家电商场</t>
  </si>
  <si>
    <t>26362000000379380706</t>
  </si>
  <si>
    <t>0020260210135906013315167</t>
  </si>
  <si>
    <t>BH04FG002AD000ZR8MDJND</t>
  </si>
  <si>
    <t>2026/2/10 13:59</t>
  </si>
  <si>
    <t>2026/3/7 15:00</t>
  </si>
  <si>
    <t>26362000000051413056</t>
  </si>
  <si>
    <t>0020260108160950000412556</t>
  </si>
  <si>
    <t>2582</t>
  </si>
  <si>
    <t>2194.7</t>
  </si>
  <si>
    <t>387.3</t>
  </si>
  <si>
    <t>AACKM300021EER7JWMS7</t>
  </si>
  <si>
    <t>2026/3/4 10:23</t>
  </si>
  <si>
    <t>26362000000288201301</t>
  </si>
  <si>
    <t>0020260207173554016331749</t>
  </si>
  <si>
    <t>92360202L13409721L</t>
  </si>
  <si>
    <t>4099</t>
  </si>
  <si>
    <t>3484.15</t>
  </si>
  <si>
    <t>614.85</t>
  </si>
  <si>
    <t>513381L0532A2056B00932</t>
  </si>
  <si>
    <t>2026/2/7 17:40</t>
  </si>
  <si>
    <t>2026/3/4 17:24</t>
  </si>
  <si>
    <t>89836025722018Y</t>
  </si>
  <si>
    <t>5Q016601</t>
  </si>
  <si>
    <t>362061623018010006307</t>
  </si>
  <si>
    <t>景德镇市金鼎家电商场</t>
  </si>
  <si>
    <t>26362000000350005486</t>
  </si>
  <si>
    <t>0020260212172553017404610</t>
  </si>
  <si>
    <t>5FXBB25902802679</t>
  </si>
  <si>
    <t>2026/2/12 17:28</t>
  </si>
  <si>
    <t>2026/3/7 15:26</t>
  </si>
  <si>
    <t>26362000000237203461</t>
  </si>
  <si>
    <t>0020260207130657006465817</t>
  </si>
  <si>
    <t>JC3906069510000H12240141</t>
  </si>
  <si>
    <t>2026/2/7 13:09</t>
  </si>
  <si>
    <t>2026/2/9 13:53</t>
  </si>
  <si>
    <t>26362000000292038841</t>
  </si>
  <si>
    <t>0020260212111839014098430</t>
  </si>
  <si>
    <t>92360222MA37C4A415</t>
  </si>
  <si>
    <t>GA0T0400201GMR36RE1X</t>
  </si>
  <si>
    <t>2026/2/12 11:20</t>
  </si>
  <si>
    <t>2026/2/24 17:45</t>
  </si>
  <si>
    <t>89836025722016X</t>
  </si>
  <si>
    <t>5Q008501</t>
  </si>
  <si>
    <t>320299100000023834</t>
  </si>
  <si>
    <t>浮梁县经公桥五金家电商场</t>
  </si>
  <si>
    <t>26362000000342326206</t>
  </si>
  <si>
    <t>0020260209114500017019949</t>
  </si>
  <si>
    <t>GA0T0400201GMR9BZLVK</t>
  </si>
  <si>
    <t>2026/2/9 11:45</t>
  </si>
  <si>
    <t>2026/3/4 11:03</t>
  </si>
  <si>
    <t>26362000000365086066</t>
  </si>
  <si>
    <t>0020260304203306001771710</t>
  </si>
  <si>
    <t>92360281MA7F0JDLXH</t>
  </si>
  <si>
    <t>GA0T0400200G8QACD4LX</t>
  </si>
  <si>
    <t>2026/3/4 20:33</t>
  </si>
  <si>
    <t>2026/3/5 20:22</t>
  </si>
  <si>
    <t>898360257220196</t>
  </si>
  <si>
    <t>5Q017901</t>
  </si>
  <si>
    <t>14320401040003975</t>
  </si>
  <si>
    <t>乐平市涌山徐正家电销售店</t>
  </si>
  <si>
    <t>26362000000357801406</t>
  </si>
  <si>
    <t>0020260106135529004102413</t>
  </si>
  <si>
    <t>4U3004C152045</t>
  </si>
  <si>
    <t>2026/1/6 13:56</t>
  </si>
  <si>
    <t>2026/3/5 15:28</t>
  </si>
  <si>
    <t>26362000000046583506</t>
  </si>
  <si>
    <t>0020260109134647005592671</t>
  </si>
  <si>
    <t>8599</t>
  </si>
  <si>
    <t>7309.15</t>
  </si>
  <si>
    <t>1289.85</t>
  </si>
  <si>
    <t>5CD5474RMG</t>
  </si>
  <si>
    <t>2026/1/9 13:47</t>
  </si>
  <si>
    <t>2026/3/3 21:01</t>
  </si>
  <si>
    <t>26362000000049444876</t>
  </si>
  <si>
    <t>0020260110153605008789950</t>
  </si>
  <si>
    <t>2351</t>
  </si>
  <si>
    <t>1998.35</t>
  </si>
  <si>
    <t>352.65</t>
  </si>
  <si>
    <t>CBAMN300000PBRAMHUDX</t>
  </si>
  <si>
    <t>2026/1/10 15:37</t>
  </si>
  <si>
    <t>26362000000314629126</t>
  </si>
  <si>
    <t>0020260127104715002577674</t>
  </si>
  <si>
    <t>CEAAG80000107RBRXNHD</t>
  </si>
  <si>
    <t>2026/1/27 10:47</t>
  </si>
  <si>
    <t>2026/3/3 15:06</t>
  </si>
  <si>
    <t>26362000000014845426</t>
  </si>
  <si>
    <t>0020260105102025000654412</t>
  </si>
  <si>
    <t>3528</t>
  </si>
  <si>
    <t>2998.8</t>
  </si>
  <si>
    <t>529.2</t>
  </si>
  <si>
    <t>D328004276NX00025C0200CP</t>
  </si>
  <si>
    <t>2026/1/5 10:21</t>
  </si>
  <si>
    <t>2026/3/5 15:55</t>
  </si>
  <si>
    <t>26364000000005624611</t>
  </si>
  <si>
    <t>0020260108153143004366266</t>
  </si>
  <si>
    <t>2500</t>
  </si>
  <si>
    <t>2125</t>
  </si>
  <si>
    <t>375</t>
  </si>
  <si>
    <t>1TE5507TCNQB8A8EMBH0435</t>
  </si>
  <si>
    <t>2026/1/8 15:32</t>
  </si>
  <si>
    <t>2026/2/3 16:56</t>
  </si>
  <si>
    <t>26362000000329467306</t>
  </si>
  <si>
    <t>0020260228120106000082625</t>
  </si>
  <si>
    <t>PF5KEJ1R</t>
  </si>
  <si>
    <t>2026/2/28 12:23</t>
  </si>
  <si>
    <t>2026/3/3 17:30</t>
  </si>
  <si>
    <t>26362000000304680331</t>
  </si>
  <si>
    <t>0020260206102219002628035</t>
  </si>
  <si>
    <t>B00UU8000AB00Q9RB8SUQW</t>
  </si>
  <si>
    <t>2026/2/6 10:22</t>
  </si>
  <si>
    <t>2026/2/11 14:50</t>
  </si>
  <si>
    <t>26362000000322107571</t>
  </si>
  <si>
    <t>0020260228095846002147797</t>
  </si>
  <si>
    <t>B00UU8000AB00Q9RBAQNG1</t>
  </si>
  <si>
    <t>2026/2/28 9:59</t>
  </si>
  <si>
    <t>2026/2/28 11:02</t>
  </si>
  <si>
    <t>2026/3/6 15:09</t>
  </si>
  <si>
    <t>26362000000360676276</t>
  </si>
  <si>
    <t>0020260215143115005248413</t>
  </si>
  <si>
    <t>B00UU8000AB00Q9R6HR6Z3</t>
  </si>
  <si>
    <t>2026/2/15 14:32</t>
  </si>
  <si>
    <t>2026/3/5 21:56</t>
  </si>
  <si>
    <t>26362000000360385396</t>
  </si>
  <si>
    <t>0020260214151433012539635</t>
  </si>
  <si>
    <t>B00UU8000AB00Q9RC5ESP0</t>
  </si>
  <si>
    <t>2026/2/14 15:15</t>
  </si>
  <si>
    <t>2026/3/5 21:39</t>
  </si>
  <si>
    <t>26362000000364473496</t>
  </si>
  <si>
    <t>0020260127190526002875864</t>
  </si>
  <si>
    <t>B00UU8000AB00Q9RC5RU6K</t>
  </si>
  <si>
    <t>2026/1/27 19:06</t>
  </si>
  <si>
    <t>26362000000370719001</t>
  </si>
  <si>
    <t>0020260117131708005953391</t>
  </si>
  <si>
    <t>BC1155001AD00B6RBUQS3G</t>
  </si>
  <si>
    <t>2026/1/17 13:17</t>
  </si>
  <si>
    <t>2026/3/7 15:16</t>
  </si>
  <si>
    <t>26362000000371652121</t>
  </si>
  <si>
    <t>0020260201123928004002162</t>
  </si>
  <si>
    <t>BC1155001AD00B6RBCS6Y4</t>
  </si>
  <si>
    <t>2026/2/1 12:39</t>
  </si>
  <si>
    <t>26362000000146485936</t>
  </si>
  <si>
    <t>0020260127100451000085726</t>
  </si>
  <si>
    <t>BC1155001AD00B6R5SQQ1R</t>
  </si>
  <si>
    <t>2026/1/27 10:08</t>
  </si>
  <si>
    <t>2026/3/2 22:31</t>
  </si>
  <si>
    <t>2026/3/6 17:46</t>
  </si>
  <si>
    <t>26362000000360657946</t>
  </si>
  <si>
    <t>0020260225203458001558757</t>
  </si>
  <si>
    <t>BC1155001AD00QFR8DXAXR</t>
  </si>
  <si>
    <t>2026/2/25 20:36</t>
  </si>
  <si>
    <t>2026/3/5 22:39</t>
  </si>
  <si>
    <t>26362000000350626576</t>
  </si>
  <si>
    <t>0020260303163255003100743</t>
  </si>
  <si>
    <t>722.5</t>
  </si>
  <si>
    <t>127.5</t>
  </si>
  <si>
    <t>1WG105133E0T018FFPD0036</t>
  </si>
  <si>
    <t>2026/3/3 16:33</t>
  </si>
  <si>
    <t>2026/3/5 15:57</t>
  </si>
  <si>
    <t>26362000000237621661</t>
  </si>
  <si>
    <t>0020260116140435000167982</t>
  </si>
  <si>
    <t>3647.08</t>
  </si>
  <si>
    <t>3100.02</t>
  </si>
  <si>
    <t>547.06</t>
  </si>
  <si>
    <t>B00VEC00000BCQCDU6UG</t>
  </si>
  <si>
    <t>2026/1/16 14:04</t>
  </si>
  <si>
    <t>2026/3/5 13:20</t>
  </si>
  <si>
    <t>26362000000370553071</t>
  </si>
  <si>
    <t>0020260118182348001430658</t>
  </si>
  <si>
    <t>CBAML900000CZS1GE6VR</t>
  </si>
  <si>
    <t>2026/1/18 18:25</t>
  </si>
  <si>
    <t>2026/3/7 15:32</t>
  </si>
  <si>
    <t>26362000000371795641</t>
  </si>
  <si>
    <t>0020260131145916007865672</t>
  </si>
  <si>
    <t>CBAML900000CERCJXWMT</t>
  </si>
  <si>
    <t>2026/1/31 15:00</t>
  </si>
  <si>
    <t>2026/3/7 14:49</t>
  </si>
  <si>
    <t>26362000000371366161</t>
  </si>
  <si>
    <t>0020260130120741000336262</t>
  </si>
  <si>
    <t>CBAML900000CFS1NMB8W</t>
  </si>
  <si>
    <t>2026/1/30 12:08</t>
  </si>
  <si>
    <t>2026/3/7 13:19</t>
  </si>
  <si>
    <t>26362000000319525891</t>
  </si>
  <si>
    <t>0020260220102436001138077</t>
  </si>
  <si>
    <t>CBAML900000CZRB3SEFC</t>
  </si>
  <si>
    <t>2026/2/20 10:24</t>
  </si>
  <si>
    <t>2026/2/27 19:28</t>
  </si>
  <si>
    <t>26362000000315681376</t>
  </si>
  <si>
    <t>0020260131140654000665897</t>
  </si>
  <si>
    <t>CBAMP600000CMR9BT5Z0</t>
  </si>
  <si>
    <t>2026/1/31 14:07</t>
  </si>
  <si>
    <t>2026/3/4 10:58</t>
  </si>
  <si>
    <t>26362000000353386531</t>
  </si>
  <si>
    <t>0020260120180732000126422</t>
  </si>
  <si>
    <t>CBAMP600000CMR9BW1JR</t>
  </si>
  <si>
    <t>2026/1/20 18:07</t>
  </si>
  <si>
    <t>2026/3/4 10:32</t>
  </si>
  <si>
    <t>26362000000370406401</t>
  </si>
  <si>
    <t>0020260118111629006758542</t>
  </si>
  <si>
    <t>CBAMP600000CFRBDUZGV</t>
  </si>
  <si>
    <t>2026/1/18 11:17</t>
  </si>
  <si>
    <t>26362000000360090061</t>
  </si>
  <si>
    <t>0020260216151435005173133</t>
  </si>
  <si>
    <t>CBAMP600000CFRASENBS</t>
  </si>
  <si>
    <t>2026/2/16 15:16</t>
  </si>
  <si>
    <t>2026/3/5 22:07</t>
  </si>
  <si>
    <t>26362000000372722281</t>
  </si>
  <si>
    <t>0020260109110752004258137</t>
  </si>
  <si>
    <t>CBAMP600000CFR7AU46D</t>
  </si>
  <si>
    <t>2026/1/9 11:08</t>
  </si>
  <si>
    <t>2026/3/6 15:20</t>
  </si>
  <si>
    <t>26362000000255004651</t>
  </si>
  <si>
    <t>0020260123105832004289316</t>
  </si>
  <si>
    <t>4R9555G012639</t>
  </si>
  <si>
    <t>2026/1/23 10:59</t>
  </si>
  <si>
    <t>2026/2/24 16:24</t>
  </si>
  <si>
    <t>26362000000180463891</t>
  </si>
  <si>
    <t>0020260131170837009104076</t>
  </si>
  <si>
    <t>5235</t>
  </si>
  <si>
    <t>4449.75</t>
  </si>
  <si>
    <t>785.25</t>
  </si>
  <si>
    <t>CEAEM000000T7RC9U5UX</t>
  </si>
  <si>
    <t>2026/1/31 17:09</t>
  </si>
  <si>
    <t>2026/3/3 18:22</t>
  </si>
  <si>
    <t>26364000000010316266</t>
  </si>
  <si>
    <t>0020260219170610005484209</t>
  </si>
  <si>
    <t>5899</t>
  </si>
  <si>
    <t>5014.15</t>
  </si>
  <si>
    <t>884.85</t>
  </si>
  <si>
    <t>BC11KT00000QFR1FUEY2</t>
  </si>
  <si>
    <t>2026/2/19 17:06</t>
  </si>
  <si>
    <t>2026/2/28 13:11</t>
  </si>
  <si>
    <t>26362000000322410286</t>
  </si>
  <si>
    <t>0020260123163142002471339</t>
  </si>
  <si>
    <t>CEACUN00001PPRBLAR3V</t>
  </si>
  <si>
    <t>2026/1/23 16:32</t>
  </si>
  <si>
    <t>2026/3/1 14:08</t>
  </si>
  <si>
    <t>26362000000135570601</t>
  </si>
  <si>
    <t>0020260124115124018110757</t>
  </si>
  <si>
    <t>4149</t>
  </si>
  <si>
    <t>3526.65</t>
  </si>
  <si>
    <t>622.35</t>
  </si>
  <si>
    <t>AAD6X000000XQRAGR1FV</t>
  </si>
  <si>
    <t>2026/1/24 11:51</t>
  </si>
  <si>
    <t>2026/3/4 11:25</t>
  </si>
  <si>
    <t>26362000000085936366</t>
  </si>
  <si>
    <t>0020260104171752003782209</t>
  </si>
  <si>
    <t>6882</t>
  </si>
  <si>
    <t>5849.7</t>
  </si>
  <si>
    <t>1032.3</t>
  </si>
  <si>
    <t>11110101110847L125BF007928</t>
  </si>
  <si>
    <t>2026/1/4 17:18</t>
  </si>
  <si>
    <t>2026/2/27 9:46</t>
  </si>
  <si>
    <t>26362000000287468641</t>
  </si>
  <si>
    <t>0020260206155712010456779</t>
  </si>
  <si>
    <t>5399</t>
  </si>
  <si>
    <t>4589.15</t>
  </si>
  <si>
    <t>809.85</t>
  </si>
  <si>
    <t>1TE750QTCNTB0286KG21633</t>
  </si>
  <si>
    <t>2026/2/6 15:57</t>
  </si>
  <si>
    <t>2026/3/4 16:24</t>
  </si>
  <si>
    <t>2026/3/9 10:12</t>
  </si>
  <si>
    <t>26362000000286160146</t>
  </si>
  <si>
    <t>0020260223123512002687329</t>
  </si>
  <si>
    <t>4058</t>
  </si>
  <si>
    <t>3449.3</t>
  </si>
  <si>
    <t>608.7</t>
  </si>
  <si>
    <t>111101011113599025BN0050AJ</t>
  </si>
  <si>
    <t>2026/2/23 12:51</t>
  </si>
  <si>
    <t>2026/3/7 15:29</t>
  </si>
  <si>
    <t>26362000000052803826</t>
  </si>
  <si>
    <t>0020260111193444004837509</t>
  </si>
  <si>
    <t>4U8364L022831</t>
  </si>
  <si>
    <t>2026/1/11 19:38</t>
  </si>
  <si>
    <t>2026/3/3 19:43</t>
  </si>
  <si>
    <t>26362000000052258846</t>
  </si>
  <si>
    <t>0020260111151039006027038</t>
  </si>
  <si>
    <t>PXH2551WB03077922XX1</t>
  </si>
  <si>
    <t>2026/1/11 15:11</t>
  </si>
  <si>
    <t>2026/3/1 20:07</t>
  </si>
  <si>
    <t>26362000000363992086</t>
  </si>
  <si>
    <t>0020260207140529000780835</t>
  </si>
  <si>
    <t>BA0V7B00000BJR8CA3MH</t>
  </si>
  <si>
    <t>2026/2/7 14:05</t>
  </si>
  <si>
    <t>26362000000364286041</t>
  </si>
  <si>
    <t>0020260131141800002320183</t>
  </si>
  <si>
    <t>BA0V7B00000BJR89J6L0</t>
  </si>
  <si>
    <t>2026/1/31 14:18</t>
  </si>
  <si>
    <t>2026/3/7 13:52</t>
  </si>
  <si>
    <t>26362000000111635221</t>
  </si>
  <si>
    <t>0020260121134102005022056</t>
  </si>
  <si>
    <t>3235</t>
  </si>
  <si>
    <t>2749.75</t>
  </si>
  <si>
    <t>485.25</t>
  </si>
  <si>
    <t>CEACUK00000PKRBSX423</t>
  </si>
  <si>
    <t>2026/1/21 13:41</t>
  </si>
  <si>
    <t>2026/2/28 18:26</t>
  </si>
  <si>
    <t>26362000000033404251</t>
  </si>
  <si>
    <t>0020260104210656001648398</t>
  </si>
  <si>
    <t>6249</t>
  </si>
  <si>
    <t>5311.65</t>
  </si>
  <si>
    <t>937.35</t>
  </si>
  <si>
    <t>4W44951013728</t>
  </si>
  <si>
    <t>2026/1/4 21:07</t>
  </si>
  <si>
    <t>2026/2/3 22:49</t>
  </si>
  <si>
    <t>2026/2/24 11:38</t>
  </si>
  <si>
    <t>26362000000322401976</t>
  </si>
  <si>
    <t>0020260120160650000275541</t>
  </si>
  <si>
    <t>BC115H0010005RCWXS7J</t>
  </si>
  <si>
    <t>2026/1/20 16:07</t>
  </si>
  <si>
    <t>26362000000332494666</t>
  </si>
  <si>
    <t>0020260209151242009225908</t>
  </si>
  <si>
    <t>BC115H0010005RCVRMSY</t>
  </si>
  <si>
    <t>2026/3/1 11:41</t>
  </si>
  <si>
    <t>26362000000342261241</t>
  </si>
  <si>
    <t>0020260213153911013865408</t>
  </si>
  <si>
    <t>BC115H0010005R5ADET1</t>
  </si>
  <si>
    <t>2026/2/13 15:43</t>
  </si>
  <si>
    <t>2026/3/2 16:16</t>
  </si>
  <si>
    <t>2026/3/9 9:35</t>
  </si>
  <si>
    <t>26362000000360483346</t>
  </si>
  <si>
    <t>0020260304154014008385589</t>
  </si>
  <si>
    <t>BH04F700200QBR8UCFV4</t>
  </si>
  <si>
    <t>2026/3/4 15:40</t>
  </si>
  <si>
    <t>2026/3/5 18:33</t>
  </si>
  <si>
    <t>26362000000054050551</t>
  </si>
  <si>
    <t>0020260105194543003824858</t>
  </si>
  <si>
    <t>AAC6T000002N8R9SJ95W</t>
  </si>
  <si>
    <t>2026/1/5 19:46</t>
  </si>
  <si>
    <t>2026/3/4 11:20</t>
  </si>
  <si>
    <t>26362000000254492506</t>
  </si>
  <si>
    <t>0020260110164545004815120</t>
  </si>
  <si>
    <t>CBAN9000000C9R6TTXS8</t>
  </si>
  <si>
    <t>2026/1/10 16:46</t>
  </si>
  <si>
    <t>2026/2/24 14:55</t>
  </si>
  <si>
    <t>26362000000309015466</t>
  </si>
  <si>
    <t>0020260211114133018380275</t>
  </si>
  <si>
    <t>BC115H0010005R93LH7V</t>
  </si>
  <si>
    <t>2026/2/11 11:42</t>
  </si>
  <si>
    <t>2026/3/2 17:43</t>
  </si>
  <si>
    <t>26362000000300177556</t>
  </si>
  <si>
    <t>0020260113120013006359500</t>
  </si>
  <si>
    <t>CEACF800001PMR84XR95</t>
  </si>
  <si>
    <t>2026/1/13 12:00</t>
  </si>
  <si>
    <t>2026/2/27 15:46</t>
  </si>
  <si>
    <t>26362000000227208541</t>
  </si>
  <si>
    <t>0020260201103348003763545</t>
  </si>
  <si>
    <t>4X8355G043412</t>
  </si>
  <si>
    <t>2026/2/1 10:34</t>
  </si>
  <si>
    <t>2026/2/7 15:44</t>
  </si>
  <si>
    <t>26362000000049951666</t>
  </si>
  <si>
    <t>0020260109161401000608675</t>
  </si>
  <si>
    <t>4X8355G099903</t>
  </si>
  <si>
    <t>2026/1/9 16:14</t>
  </si>
  <si>
    <t>2026/2/7 13:18</t>
  </si>
  <si>
    <t>26362000000049650346</t>
  </si>
  <si>
    <t>0020260108090936000117571</t>
  </si>
  <si>
    <t>4X8355G099900</t>
  </si>
  <si>
    <t>2026/1/8 9:10</t>
  </si>
  <si>
    <t>2026/2/7 13:14</t>
  </si>
  <si>
    <t>26362000000035801671</t>
  </si>
  <si>
    <t>0020260105204310000709237</t>
  </si>
  <si>
    <t>4X8355G100090</t>
  </si>
  <si>
    <t>2026/1/5 20:43</t>
  </si>
  <si>
    <t>2026/2/7 12:48</t>
  </si>
  <si>
    <t>26362000000031463056</t>
  </si>
  <si>
    <t>0020260105203854000785862</t>
  </si>
  <si>
    <t>4X8355G100085</t>
  </si>
  <si>
    <t>2026/1/5 20:39</t>
  </si>
  <si>
    <t>2026/2/7 12:43</t>
  </si>
  <si>
    <t>26362000000032288116</t>
  </si>
  <si>
    <t>0020260105204756000966984</t>
  </si>
  <si>
    <t>4X8355G100097</t>
  </si>
  <si>
    <t>2026/1/5 20:48</t>
  </si>
  <si>
    <t>2026/2/7 12:36</t>
  </si>
  <si>
    <t>26362000000108994696</t>
  </si>
  <si>
    <t>0020260113190321002854168</t>
  </si>
  <si>
    <t>4X8355G098265</t>
  </si>
  <si>
    <t>2026/1/13 19:03</t>
  </si>
  <si>
    <t>2026/2/7 10:30</t>
  </si>
  <si>
    <t>2026/2/25 10:53</t>
  </si>
  <si>
    <t>26362000000169157041</t>
  </si>
  <si>
    <t>0020260127130859003581679</t>
  </si>
  <si>
    <t>4X8355G097635</t>
  </si>
  <si>
    <t>2026/1/27 13:10</t>
  </si>
  <si>
    <t>2026/2/6 16:40</t>
  </si>
  <si>
    <t>26362000000168599086</t>
  </si>
  <si>
    <t>0020260129185822002672595</t>
  </si>
  <si>
    <t>4X8355G060775</t>
  </si>
  <si>
    <t>2026/1/29 18:59</t>
  </si>
  <si>
    <t>2026/2/6 16:28</t>
  </si>
  <si>
    <t>26362000000109473751</t>
  </si>
  <si>
    <t>0020260121121722000712554</t>
  </si>
  <si>
    <t>4X8355G098267</t>
  </si>
  <si>
    <t>2026/1/21 12:17</t>
  </si>
  <si>
    <t>2026/2/6 15:03</t>
  </si>
  <si>
    <t>26362000000250014631</t>
  </si>
  <si>
    <t>0020260205095123002453389</t>
  </si>
  <si>
    <t>4X8355G049089</t>
  </si>
  <si>
    <t>2026/2/5 9:51</t>
  </si>
  <si>
    <t>2026/2/11 11:33</t>
  </si>
  <si>
    <t>2026/2/25 11:35</t>
  </si>
  <si>
    <t>26362000000042413536</t>
  </si>
  <si>
    <t>0020260108163900001873942</t>
  </si>
  <si>
    <t>4X8355G060538</t>
  </si>
  <si>
    <t>2026/1/8 16:39</t>
  </si>
  <si>
    <t>2026/2/8 13:13</t>
  </si>
  <si>
    <t>26362000000367150051</t>
  </si>
  <si>
    <t>0020260305150945005267546</t>
  </si>
  <si>
    <t>4X8355G025180</t>
  </si>
  <si>
    <t>2026/3/5 15:10</t>
  </si>
  <si>
    <t>2026/3/7 13:59</t>
  </si>
  <si>
    <t>26362000000367662676</t>
  </si>
  <si>
    <t>0020260305150033004393099</t>
  </si>
  <si>
    <t>4X8355G006480</t>
  </si>
  <si>
    <t>2026/3/5 15:00</t>
  </si>
  <si>
    <t>2026/3/7 13:55</t>
  </si>
  <si>
    <t>26362000000367048921</t>
  </si>
  <si>
    <t>0020260305145144004524208</t>
  </si>
  <si>
    <t>4X8355G007463</t>
  </si>
  <si>
    <t>2026/3/7 13:50</t>
  </si>
  <si>
    <t>26362000000367025761</t>
  </si>
  <si>
    <t>0020260305151103006501038</t>
  </si>
  <si>
    <t>4X8355G006485</t>
  </si>
  <si>
    <t>2026/3/5 15:11</t>
  </si>
  <si>
    <t>2026/3/7 13:44</t>
  </si>
  <si>
    <t>26362000000350175301</t>
  </si>
  <si>
    <t>0020260302112006006403390</t>
  </si>
  <si>
    <t>4X8355G032883</t>
  </si>
  <si>
    <t>2026/3/2 11:20</t>
  </si>
  <si>
    <t>2026/3/6 16:21</t>
  </si>
  <si>
    <t>2026/3/9 14:09</t>
  </si>
  <si>
    <t>26362000000298047346</t>
  </si>
  <si>
    <t>0020260102170404006307184</t>
  </si>
  <si>
    <t>4X8355G056248</t>
  </si>
  <si>
    <t>2026/1/2 17:04</t>
  </si>
  <si>
    <t>2026/2/26 11:17</t>
  </si>
  <si>
    <t>2026/3/6 12:01</t>
  </si>
  <si>
    <t>26362000000295485586</t>
  </si>
  <si>
    <t>0020260118145535005372222</t>
  </si>
  <si>
    <t>4X8355G081442</t>
  </si>
  <si>
    <t>2026/1/18 14:55</t>
  </si>
  <si>
    <t>26362000000295914136</t>
  </si>
  <si>
    <t>0020260118144751004283405</t>
  </si>
  <si>
    <t>4X8355G086947</t>
  </si>
  <si>
    <t>2026/1/18 14:48</t>
  </si>
  <si>
    <t>2026/2/26 10:08</t>
  </si>
  <si>
    <t>26362000000298619056</t>
  </si>
  <si>
    <t>0020260103095413001886928</t>
  </si>
  <si>
    <t>4X8355G056256</t>
  </si>
  <si>
    <t>2026/1/3 9:54</t>
  </si>
  <si>
    <t>2026/2/26 15:34</t>
  </si>
  <si>
    <t>26362000000327395626</t>
  </si>
  <si>
    <t>0020260202143426003625862</t>
  </si>
  <si>
    <t>BC115V00000QFR4MBV7F</t>
  </si>
  <si>
    <t>2026/2/2 14:34</t>
  </si>
  <si>
    <t>2026/2/28 16:28</t>
  </si>
  <si>
    <t>26362000000317921026</t>
  </si>
  <si>
    <t>0020260207101222001315252</t>
  </si>
  <si>
    <t>46126294887001069</t>
  </si>
  <si>
    <t>2026/2/7 10:13</t>
  </si>
  <si>
    <t>2026/3/1 13:49</t>
  </si>
  <si>
    <t>26362000000317934526</t>
  </si>
  <si>
    <t>0020260208105206006901007</t>
  </si>
  <si>
    <t>46126295448000785</t>
  </si>
  <si>
    <t>2026/3/1 11:27</t>
  </si>
  <si>
    <t>26362000000318901741</t>
  </si>
  <si>
    <t>0020260211125104005478044</t>
  </si>
  <si>
    <t>46126265235000493</t>
  </si>
  <si>
    <t>2026/2/11 12:52</t>
  </si>
  <si>
    <t>2026/3/1 11:03</t>
  </si>
  <si>
    <t>26362000000198823201</t>
  </si>
  <si>
    <t>0020260119144728002683151</t>
  </si>
  <si>
    <t>92360222L41200837G</t>
  </si>
  <si>
    <t>CBAL8P00001D3RBSD1K9</t>
  </si>
  <si>
    <t>2026/1/19 14:47</t>
  </si>
  <si>
    <t>2026/3/6 17:14</t>
  </si>
  <si>
    <t>2026/3/9 14:07</t>
  </si>
  <si>
    <t>898360257220169</t>
  </si>
  <si>
    <t>5Q006301</t>
  </si>
  <si>
    <t>320049100000025859</t>
  </si>
  <si>
    <t>浮梁县湘湖建华家电城</t>
  </si>
  <si>
    <t>26362000000378673426</t>
  </si>
  <si>
    <t>0020260212143437005574226</t>
  </si>
  <si>
    <t>CBAL8P00000CZR5THPC2</t>
  </si>
  <si>
    <t>2026/2/12 14:35</t>
  </si>
  <si>
    <t>2026/3/7 15:06</t>
  </si>
  <si>
    <t>26362000000051840271</t>
  </si>
  <si>
    <t>0020260110182442001921907</t>
  </si>
  <si>
    <t>CBAL8P00000CYR92UQZW</t>
  </si>
  <si>
    <t>2026/1/10 18:25</t>
  </si>
  <si>
    <t>2026/3/3 11:50</t>
  </si>
  <si>
    <t>26362000000349378261</t>
  </si>
  <si>
    <t>0020260117104443003178409</t>
  </si>
  <si>
    <t>CBAL8P00000CUR43F0MX</t>
  </si>
  <si>
    <t>2026/1/17 10:45</t>
  </si>
  <si>
    <t>2026/3/3 15:21</t>
  </si>
  <si>
    <t>26362000000342478546</t>
  </si>
  <si>
    <t>0020260214135936012898793</t>
  </si>
  <si>
    <t>CBAL8P00000CZR58WCW5</t>
  </si>
  <si>
    <t>2026/2/14 13:59</t>
  </si>
  <si>
    <t>2026/3/2 16:22</t>
  </si>
  <si>
    <t>26362000000297584956</t>
  </si>
  <si>
    <t>0020260214111213019272615</t>
  </si>
  <si>
    <t>CBAL8P00000CYRAVTK0J</t>
  </si>
  <si>
    <t>2026/2/14 11:12</t>
  </si>
  <si>
    <t>2026/2/25 13:11</t>
  </si>
  <si>
    <t>26362000000375323296</t>
  </si>
  <si>
    <t>0020260303101706001021349</t>
  </si>
  <si>
    <t>CBAL8P00000CZRC5BEVW</t>
  </si>
  <si>
    <t>2026/3/3 10:18</t>
  </si>
  <si>
    <t>2026/3/6 16:29</t>
  </si>
  <si>
    <t>26362000000374859091</t>
  </si>
  <si>
    <t>0020260302144514004027877</t>
  </si>
  <si>
    <t>CBAL8P00000CZRC5T3JB</t>
  </si>
  <si>
    <t>2026/3/2 14:46</t>
  </si>
  <si>
    <t>2026/3/6 16:11</t>
  </si>
  <si>
    <t>26362000000233636401</t>
  </si>
  <si>
    <t>0020260204103105002826135</t>
  </si>
  <si>
    <t>92360281MA7EW5X861</t>
  </si>
  <si>
    <t>CBAL8P00000CYR92V7A1</t>
  </si>
  <si>
    <t>2026/2/4 10:31</t>
  </si>
  <si>
    <t>2026/3/1 21:09</t>
  </si>
  <si>
    <t>898360208751801</t>
  </si>
  <si>
    <t>KQHL6LST</t>
  </si>
  <si>
    <t>330149100000003730</t>
  </si>
  <si>
    <t>乐平市塔前吴志成家电店</t>
  </si>
  <si>
    <t>26362000000364285921</t>
  </si>
  <si>
    <t>0020260206132023007108556</t>
  </si>
  <si>
    <t>CBAL8P00000CMRCCE3R9</t>
  </si>
  <si>
    <t>2026/2/6 13:20</t>
  </si>
  <si>
    <t>2026/3/6 14:09</t>
  </si>
  <si>
    <t>26362000000363991936</t>
  </si>
  <si>
    <t>0020260211161848002388817</t>
  </si>
  <si>
    <t>CBAL8P00000CMRCSLXRU</t>
  </si>
  <si>
    <t>2026/2/11 16:19</t>
  </si>
  <si>
    <t>2026/3/6 13:42</t>
  </si>
  <si>
    <t>26362000000364425256</t>
  </si>
  <si>
    <t>0020260210135141014214212</t>
  </si>
  <si>
    <t>CBAL8P00000CYRBMW14J</t>
  </si>
  <si>
    <t>2026/2/10 13:52</t>
  </si>
  <si>
    <t>2026/3/6 11:18</t>
  </si>
  <si>
    <t>26362000000364569211</t>
  </si>
  <si>
    <t>0020260212162847004988800</t>
  </si>
  <si>
    <t>CBAL8P00000CYRBCT4HJ</t>
  </si>
  <si>
    <t>2026/2/12 16:29</t>
  </si>
  <si>
    <t>2026/3/6 9:21</t>
  </si>
  <si>
    <t>26362000000364285951</t>
  </si>
  <si>
    <t>0020260204092111001901450</t>
  </si>
  <si>
    <t>CBAL8P00000CMRCCENLR</t>
  </si>
  <si>
    <t>2026/2/4 9:21</t>
  </si>
  <si>
    <t>2026/3/6 8:56</t>
  </si>
  <si>
    <t>26362000000364425376</t>
  </si>
  <si>
    <t>0020260204100534000146278</t>
  </si>
  <si>
    <t>CBAL8P00000CMRCCR8M7</t>
  </si>
  <si>
    <t>2026/2/4 10:06</t>
  </si>
  <si>
    <t>2026/3/5 18:12</t>
  </si>
  <si>
    <t>26362000000364675531</t>
  </si>
  <si>
    <t>0020260204135409008297944</t>
  </si>
  <si>
    <t>CBAL8P00000CMRCCXGLR</t>
  </si>
  <si>
    <t>2026/2/4 13:54</t>
  </si>
  <si>
    <t>2026/3/7 10:26</t>
  </si>
  <si>
    <t>26362000000363855496</t>
  </si>
  <si>
    <t>0020260207140311000304591</t>
  </si>
  <si>
    <t>CBAL8P00000CMRCSAF84</t>
  </si>
  <si>
    <t>2026/2/7 14:03</t>
  </si>
  <si>
    <t>26362000000364139596</t>
  </si>
  <si>
    <t>0020260113160142008305142</t>
  </si>
  <si>
    <t>CBAL8P00000CYRBMRD4C</t>
  </si>
  <si>
    <t>2026/1/13 16:02</t>
  </si>
  <si>
    <t>2026/3/7 16:21</t>
  </si>
  <si>
    <t>26362000000364425391</t>
  </si>
  <si>
    <t>0020260202170139005681966</t>
  </si>
  <si>
    <t>CBAL8P00000CMRCSZ3HS</t>
  </si>
  <si>
    <t>2026/2/2 17:02</t>
  </si>
  <si>
    <t>2026/3/7 14:12</t>
  </si>
  <si>
    <t>26362000000363855571</t>
  </si>
  <si>
    <t>0020260201152458012263776</t>
  </si>
  <si>
    <t>CBAL8P00000CMRCCZQ1Y</t>
  </si>
  <si>
    <t>2026/2/1 15:27</t>
  </si>
  <si>
    <t>2026/3/7 13:42</t>
  </si>
  <si>
    <t>26362000000364285966</t>
  </si>
  <si>
    <t>0020260203133116006780426</t>
  </si>
  <si>
    <t>CBAL8P00000CMRCCAEMK</t>
  </si>
  <si>
    <t>2026/2/3 13:31</t>
  </si>
  <si>
    <t>2026/3/7 13:37</t>
  </si>
  <si>
    <t>26362000000286535761</t>
  </si>
  <si>
    <t>0020260102165156005201829</t>
  </si>
  <si>
    <t>CBAL8P00000CYR92PGS2</t>
  </si>
  <si>
    <t>2026/1/2 16:52</t>
  </si>
  <si>
    <t>2026/3/2 20:54</t>
  </si>
  <si>
    <t>26362000000286584301</t>
  </si>
  <si>
    <t>0020260111154733009567895</t>
  </si>
  <si>
    <t>CBAL8P00000CYR92DSN0</t>
  </si>
  <si>
    <t>2026/1/11 15:49</t>
  </si>
  <si>
    <t>2026/3/3 21:32</t>
  </si>
  <si>
    <t>26362000000364139116</t>
  </si>
  <si>
    <t>0020260211161623002162130</t>
  </si>
  <si>
    <t>BC115J0010005R7FVF0A</t>
  </si>
  <si>
    <t>2026/2/11 16:16</t>
  </si>
  <si>
    <t>2026/3/6 13:36</t>
  </si>
  <si>
    <t>26362000000363708286</t>
  </si>
  <si>
    <t>0020260210142040002073143</t>
  </si>
  <si>
    <t>BC115J0010005RABAZJH</t>
  </si>
  <si>
    <t>2026/2/10 14:21</t>
  </si>
  <si>
    <t>2026/3/6 10:27</t>
  </si>
  <si>
    <t>26362000000364139611</t>
  </si>
  <si>
    <t>0020260111103326001298208</t>
  </si>
  <si>
    <t>BC115J0010005R4BDR5M</t>
  </si>
  <si>
    <t>2026/1/11 10:34</t>
  </si>
  <si>
    <t>2026/3/7 17:09</t>
  </si>
  <si>
    <t>26362000000363855991</t>
  </si>
  <si>
    <t>0020260108124957001074065</t>
  </si>
  <si>
    <t>BC115J0010005R2MVLZW</t>
  </si>
  <si>
    <t>2026/1/8 12:50</t>
  </si>
  <si>
    <t>2026/3/7 16:31</t>
  </si>
  <si>
    <t>26362000000363992431</t>
  </si>
  <si>
    <t>0020260118184849002456157</t>
  </si>
  <si>
    <t>BC115J0010005R85PBGH</t>
  </si>
  <si>
    <t>2026/1/18 18:49</t>
  </si>
  <si>
    <t>2026/3/7 15:48</t>
  </si>
  <si>
    <t>26364000000010691911</t>
  </si>
  <si>
    <t>0020260226113037007311568</t>
  </si>
  <si>
    <t>513381L0658A2221W00202</t>
  </si>
  <si>
    <t>2026/2/26 11:31</t>
  </si>
  <si>
    <t>2026/2/26 13:47</t>
  </si>
  <si>
    <t>26362000000374766106</t>
  </si>
  <si>
    <t>35391772780585440</t>
  </si>
  <si>
    <t>5CD5474T44</t>
  </si>
  <si>
    <t>2026/3/7 11:41</t>
  </si>
  <si>
    <t>26362000000051848536</t>
  </si>
  <si>
    <t>0020260111113950007736548</t>
  </si>
  <si>
    <t>4X9635G045557</t>
  </si>
  <si>
    <t>2026/1/11 11:40</t>
  </si>
  <si>
    <t>2026/2/7 12:06</t>
  </si>
  <si>
    <t>26362000000042639781</t>
  </si>
  <si>
    <t>0020260108114050004240696</t>
  </si>
  <si>
    <t>4X9635G045478</t>
  </si>
  <si>
    <t>2026/1/8 11:54</t>
  </si>
  <si>
    <t>2026/2/7 12:01</t>
  </si>
  <si>
    <t>26362000000042917521</t>
  </si>
  <si>
    <t>0020260106113050003470435</t>
  </si>
  <si>
    <t>4X9635G045535</t>
  </si>
  <si>
    <t>2026/1/6 11:31</t>
  </si>
  <si>
    <t>2026/2/7 11:50</t>
  </si>
  <si>
    <t>26362000000039046741</t>
  </si>
  <si>
    <t>0020260106201217000286120</t>
  </si>
  <si>
    <t>4X9635G045470</t>
  </si>
  <si>
    <t>2026/1/6 20:15</t>
  </si>
  <si>
    <t>2026/2/7 11:36</t>
  </si>
  <si>
    <t>26362000000039490231</t>
  </si>
  <si>
    <t>0020260108135016004208229</t>
  </si>
  <si>
    <t>4X9635G045511</t>
  </si>
  <si>
    <t>2026/1/8 13:50</t>
  </si>
  <si>
    <t>2026/2/7 11:30</t>
  </si>
  <si>
    <t>26362000000129671641</t>
  </si>
  <si>
    <t>0020260125134852009007204</t>
  </si>
  <si>
    <t>4X9635G045263</t>
  </si>
  <si>
    <t>2026/1/25 13:49</t>
  </si>
  <si>
    <t>2026/2/6 17:13</t>
  </si>
  <si>
    <t>26362000000134599861</t>
  </si>
  <si>
    <t>0020260124203638001486638</t>
  </si>
  <si>
    <t>4X9635G043310</t>
  </si>
  <si>
    <t>2026/1/24 20:36</t>
  </si>
  <si>
    <t>2026/2/6 14:52</t>
  </si>
  <si>
    <t>26362000000134012956</t>
  </si>
  <si>
    <t>0020260124210639003932944</t>
  </si>
  <si>
    <t>4X9635G045429</t>
  </si>
  <si>
    <t>2026/1/24 21:07</t>
  </si>
  <si>
    <t>26362000000134309251</t>
  </si>
  <si>
    <t>0020260125112725008237456</t>
  </si>
  <si>
    <t>4X9635G045428</t>
  </si>
  <si>
    <t>2026/1/25 11:27</t>
  </si>
  <si>
    <t>2026/2/6 14:41</t>
  </si>
  <si>
    <t>26362000000135038011</t>
  </si>
  <si>
    <t>0020260125114908017049144</t>
  </si>
  <si>
    <t>4X9635G043298</t>
  </si>
  <si>
    <t>2026/1/25 11:49</t>
  </si>
  <si>
    <t>2026/2/6 14:34</t>
  </si>
  <si>
    <t>26362000000249629896</t>
  </si>
  <si>
    <t>0020260210095249003912265</t>
  </si>
  <si>
    <t>4X9636G033585</t>
  </si>
  <si>
    <t>2026/2/10 9:55</t>
  </si>
  <si>
    <t>2026/2/11 10:27</t>
  </si>
  <si>
    <t>26362000000225602356</t>
  </si>
  <si>
    <t>0020260206110859007479681</t>
  </si>
  <si>
    <t>4X96350208629</t>
  </si>
  <si>
    <t>2026/2/6 11:20</t>
  </si>
  <si>
    <t>2026/2/6 21:29</t>
  </si>
  <si>
    <t>2026/2/25 10:24</t>
  </si>
  <si>
    <t>26362000000272067586</t>
  </si>
  <si>
    <t>0020260213164506008847293</t>
  </si>
  <si>
    <t>4X96350208666</t>
  </si>
  <si>
    <t>2026/2/13 16:46</t>
  </si>
  <si>
    <t>2026/2/26 12:37</t>
  </si>
  <si>
    <t>2026/3/6 11:59</t>
  </si>
  <si>
    <t>26362000000251789191</t>
  </si>
  <si>
    <t>0020260210082315000322145</t>
  </si>
  <si>
    <t>4X96350208661</t>
  </si>
  <si>
    <t>2026/2/10 8:23</t>
  </si>
  <si>
    <t>2026/2/26 12:06</t>
  </si>
  <si>
    <t>26362000000164371441</t>
  </si>
  <si>
    <t>0020260129110154004611591</t>
  </si>
  <si>
    <t>4X96350208524</t>
  </si>
  <si>
    <t>2026/1/29 11:02</t>
  </si>
  <si>
    <t>2026/3/4 22:01</t>
  </si>
  <si>
    <t>26362000000086584831</t>
  </si>
  <si>
    <t>0020260116200304000131095</t>
  </si>
  <si>
    <t>4X96350208529</t>
  </si>
  <si>
    <t>2026/1/16 20:13</t>
  </si>
  <si>
    <t>2026/3/4 21:31</t>
  </si>
  <si>
    <t>26362000000359854876</t>
  </si>
  <si>
    <t>0020260112105057002575117</t>
  </si>
  <si>
    <t>4X96350151399</t>
  </si>
  <si>
    <t>2026/1/12 10:51</t>
  </si>
  <si>
    <t>2026/3/5 16:44</t>
  </si>
  <si>
    <t>26362000000054780421</t>
  </si>
  <si>
    <t>0020260101201812001314892</t>
  </si>
  <si>
    <t>AAC5U100025X1R9LSY6Q</t>
  </si>
  <si>
    <t>2026/1/1 20:18</t>
  </si>
  <si>
    <t>2026/3/4 10:02</t>
  </si>
  <si>
    <t>26362000000054331126</t>
  </si>
  <si>
    <t>0020260101203706002234475</t>
  </si>
  <si>
    <t>AAC5U100025X1R9LCAVW</t>
  </si>
  <si>
    <t>2026/1/1 20:37</t>
  </si>
  <si>
    <t>2026/3/4 9:59</t>
  </si>
  <si>
    <t>26362000000054480286</t>
  </si>
  <si>
    <t>0020260101212313004364874</t>
  </si>
  <si>
    <t>AAC5U100025X1R9LQ3F6</t>
  </si>
  <si>
    <t>2026/1/1 21:24</t>
  </si>
  <si>
    <t>2026/3/4 9:56</t>
  </si>
  <si>
    <t>26362000000054926806</t>
  </si>
  <si>
    <t>0020260101203027002500818</t>
  </si>
  <si>
    <t>AAC5U100025X1R9LEV07</t>
  </si>
  <si>
    <t>2026/1/1 20:30</t>
  </si>
  <si>
    <t>2026/3/4 20:03</t>
  </si>
  <si>
    <t>26362000000054779461</t>
  </si>
  <si>
    <t>0020260101203855002142330</t>
  </si>
  <si>
    <t>AAC5U100025X1R9LQ12J</t>
  </si>
  <si>
    <t>2026/1/1 20:39</t>
  </si>
  <si>
    <t>2026/3/5 14:47</t>
  </si>
  <si>
    <t>26364000000012980626</t>
  </si>
  <si>
    <t>0020260301103225003300179</t>
  </si>
  <si>
    <t>AAC5U100026AMS16CZD4</t>
  </si>
  <si>
    <t>2026/3/1 10:32</t>
  </si>
  <si>
    <t>2026/3/5 14:01</t>
  </si>
  <si>
    <t>26362000000088040641</t>
  </si>
  <si>
    <t>0020260117152727009264542</t>
  </si>
  <si>
    <t>CEACVJ00000PNRCTJ3XQ</t>
  </si>
  <si>
    <t>2026/1/17 15:27</t>
  </si>
  <si>
    <t>2026/3/6 18:40</t>
  </si>
  <si>
    <t>26362000000138905746</t>
  </si>
  <si>
    <t>0020260126193343004916993</t>
  </si>
  <si>
    <t>4705</t>
  </si>
  <si>
    <t>3999.25</t>
  </si>
  <si>
    <t>705.75</t>
  </si>
  <si>
    <t>GK0H8000100L8S1LWSE5</t>
  </si>
  <si>
    <t>2026/1/26 19:34</t>
  </si>
  <si>
    <t>26362000000003416386</t>
  </si>
  <si>
    <t>0020260102171142006273363</t>
  </si>
  <si>
    <t>2530</t>
  </si>
  <si>
    <t>2150.5</t>
  </si>
  <si>
    <t>379.5</t>
  </si>
  <si>
    <t>1TE551UTCNCL018CDG40564</t>
  </si>
  <si>
    <t>2026/1/2 17:12</t>
  </si>
  <si>
    <t>2026/3/5 15:29</t>
  </si>
  <si>
    <t>26362000000310723771</t>
  </si>
  <si>
    <t>0020260224173903017104011</t>
  </si>
  <si>
    <t>YX0H52KY</t>
  </si>
  <si>
    <t>2026/2/24 17:41</t>
  </si>
  <si>
    <t>2026/3/3 16:10</t>
  </si>
  <si>
    <t>26362000000334441006</t>
  </si>
  <si>
    <t>0020260301170047007966900</t>
  </si>
  <si>
    <t>11199</t>
  </si>
  <si>
    <t>9699</t>
  </si>
  <si>
    <t>PF5W3P8Y</t>
  </si>
  <si>
    <t>2026/3/1 17:06</t>
  </si>
  <si>
    <t>2026/3/1 17:54</t>
  </si>
  <si>
    <t>26362000000319820281</t>
  </si>
  <si>
    <t>0020260222185800003157409</t>
  </si>
  <si>
    <t>4120</t>
  </si>
  <si>
    <t>3502</t>
  </si>
  <si>
    <t>618</t>
  </si>
  <si>
    <t>1TE7508TCNTB9A8ESGJ0965</t>
  </si>
  <si>
    <t>2026/2/22 18:58</t>
  </si>
  <si>
    <t>2026/2/27 20:56</t>
  </si>
  <si>
    <t>26362000000364743511</t>
  </si>
  <si>
    <t>0020260105163437001946737</t>
  </si>
  <si>
    <t>115554002507130651</t>
  </si>
  <si>
    <t>2026/1/5 16:35</t>
  </si>
  <si>
    <t>2026/3/5 17:48</t>
  </si>
  <si>
    <t>26362000000364625371</t>
  </si>
  <si>
    <t>0020260105142101000894000</t>
  </si>
  <si>
    <t>115554002507080131</t>
  </si>
  <si>
    <t>2026/1/5 14:23</t>
  </si>
  <si>
    <t>2026/3/5 16:01</t>
  </si>
  <si>
    <t>26362000000319347781</t>
  </si>
  <si>
    <t>0020260122102321001909435</t>
  </si>
  <si>
    <t>315554002509063352</t>
  </si>
  <si>
    <t>2026/1/22 10:23</t>
  </si>
  <si>
    <t>2026/3/1 23:55</t>
  </si>
  <si>
    <t>26362000000319346116</t>
  </si>
  <si>
    <t>0020260122141612000769951</t>
  </si>
  <si>
    <t>315554002509112814</t>
  </si>
  <si>
    <t>2026/1/22 14:17</t>
  </si>
  <si>
    <t>2026/3/1 23:28</t>
  </si>
  <si>
    <t>26362000000034246891</t>
  </si>
  <si>
    <t>0020260106144107001677470</t>
  </si>
  <si>
    <t>5294</t>
  </si>
  <si>
    <t>4499.9</t>
  </si>
  <si>
    <t>794.1</t>
  </si>
  <si>
    <t>CEAEM000000T7RAERL3B</t>
  </si>
  <si>
    <t>2026/1/6 14:41</t>
  </si>
  <si>
    <t>2026/3/1 20:22</t>
  </si>
  <si>
    <t>26362000000136201606</t>
  </si>
  <si>
    <t>0020260119134424005301126</t>
  </si>
  <si>
    <t>4Y0415G116600</t>
  </si>
  <si>
    <t>2026/1/19 13:44</t>
  </si>
  <si>
    <t>2026/3/3 17:05</t>
  </si>
  <si>
    <t>26362000000136201201</t>
  </si>
  <si>
    <t>0020260119134158004883558</t>
  </si>
  <si>
    <t>4Y0415G116248</t>
  </si>
  <si>
    <t>2026/1/19 13:42</t>
  </si>
  <si>
    <t>2026/3/3 17:03</t>
  </si>
  <si>
    <t>26362000000052566886</t>
  </si>
  <si>
    <t>0020260111150524005871389</t>
  </si>
  <si>
    <t>4Y0415G100647</t>
  </si>
  <si>
    <t>2026/1/11 15:05</t>
  </si>
  <si>
    <t>26362000000326001736</t>
  </si>
  <si>
    <t>0020260205132533006553176</t>
  </si>
  <si>
    <t>CBAMM700000CMR98BG4W</t>
  </si>
  <si>
    <t>2026/2/5 13:25</t>
  </si>
  <si>
    <t>2026/3/1 16:05</t>
  </si>
  <si>
    <t>26362000000093749671</t>
  </si>
  <si>
    <t>0020260108132615003206811</t>
  </si>
  <si>
    <t>92360281MA36RQK971</t>
  </si>
  <si>
    <t>CBAMM700000PBR7GS27Q</t>
  </si>
  <si>
    <t>2026/1/8 13:26</t>
  </si>
  <si>
    <t>2026/3/1 9:42</t>
  </si>
  <si>
    <t>898360208293396</t>
  </si>
  <si>
    <t>S5GUH7EE</t>
  </si>
  <si>
    <t>36050162025000001889</t>
  </si>
  <si>
    <t>乐平市高家镇宝水家电经销部</t>
  </si>
  <si>
    <t>26362000000318106081</t>
  </si>
  <si>
    <t>0020260215123829005024254</t>
  </si>
  <si>
    <t>CBAMM700000CFS1TJTRJ</t>
  </si>
  <si>
    <t>2026/2/15 12:39</t>
  </si>
  <si>
    <t>2026/2/27 19:03</t>
  </si>
  <si>
    <t>26362000000275546371</t>
  </si>
  <si>
    <t>0020260214155221023381174</t>
  </si>
  <si>
    <t>CBAMM700000CFS1TUCRU</t>
  </si>
  <si>
    <t>2026/2/14 15:52</t>
  </si>
  <si>
    <t>2026/2/25 12:55</t>
  </si>
  <si>
    <t>2026/2/26 17:41</t>
  </si>
  <si>
    <t>26362000000364734316</t>
  </si>
  <si>
    <t>0020260214084737000284772</t>
  </si>
  <si>
    <t>CBAMM700000CFS1TSUZV</t>
  </si>
  <si>
    <t>2026/2/14 8:48</t>
  </si>
  <si>
    <t>2026/3/5 22:48</t>
  </si>
  <si>
    <t>26362000000360234031</t>
  </si>
  <si>
    <t>0020260223141753002412388</t>
  </si>
  <si>
    <t>CBAMM700000CFS1MMCP0</t>
  </si>
  <si>
    <t>2026/2/23 14:30</t>
  </si>
  <si>
    <t>2026/3/5 22:16</t>
  </si>
  <si>
    <t>26362000000360107176</t>
  </si>
  <si>
    <t>0020260212144346007628792</t>
  </si>
  <si>
    <t>CBAMM700000PBR7GLFL4</t>
  </si>
  <si>
    <t>2026/2/12 14:45</t>
  </si>
  <si>
    <t>2026/3/5 21:21</t>
  </si>
  <si>
    <t>26362000000321772996</t>
  </si>
  <si>
    <t>0020260227104009003718326</t>
  </si>
  <si>
    <t>6099</t>
  </si>
  <si>
    <t>5184.15</t>
  </si>
  <si>
    <t>914.85</t>
  </si>
  <si>
    <t>4V50151128221</t>
  </si>
  <si>
    <t>2026/2/27 10:40</t>
  </si>
  <si>
    <t>26362000000350661016</t>
  </si>
  <si>
    <t>0020260214092954002348289</t>
  </si>
  <si>
    <t>1114506031012505250033</t>
  </si>
  <si>
    <t>2026/2/14 9:30</t>
  </si>
  <si>
    <t>2026/3/6 16:53</t>
  </si>
  <si>
    <t>26362000000049396801</t>
  </si>
  <si>
    <t>0020260108183241000808817</t>
  </si>
  <si>
    <t>3350</t>
  </si>
  <si>
    <t>2847.5</t>
  </si>
  <si>
    <t>502.5</t>
  </si>
  <si>
    <t>AACXN000020EER8PL0P5</t>
  </si>
  <si>
    <t>2026/1/8 18:33</t>
  </si>
  <si>
    <t>2026/3/4 18:07</t>
  </si>
  <si>
    <t>26362000000049995736</t>
  </si>
  <si>
    <t>0020260108173520004813358</t>
  </si>
  <si>
    <t>AACXN000020EER8PF9YK</t>
  </si>
  <si>
    <t>2026/1/8 17:39</t>
  </si>
  <si>
    <t>2026/3/4 17:08</t>
  </si>
  <si>
    <t>26362000000290304721</t>
  </si>
  <si>
    <t>0020260211095951004315020</t>
  </si>
  <si>
    <t>01009400BEKF421626</t>
  </si>
  <si>
    <t>2026/2/11 10:00</t>
  </si>
  <si>
    <t>2026/2/27 21:14</t>
  </si>
  <si>
    <t>26362000000358987471</t>
  </si>
  <si>
    <t>0020260127143606002357895</t>
  </si>
  <si>
    <t>4460</t>
  </si>
  <si>
    <t>3791</t>
  </si>
  <si>
    <t>669</t>
  </si>
  <si>
    <t>DH1ZY4000030SRCAP20W</t>
  </si>
  <si>
    <t>2026/1/27 14:36</t>
  </si>
  <si>
    <t>2026/3/7 12:08</t>
  </si>
  <si>
    <t>26362000000219807316</t>
  </si>
  <si>
    <t>0020260113190047002040996</t>
  </si>
  <si>
    <t>3799</t>
  </si>
  <si>
    <t>3229.15</t>
  </si>
  <si>
    <t>569.85</t>
  </si>
  <si>
    <t>4W5285G173469</t>
  </si>
  <si>
    <t>2026/1/13 19:01</t>
  </si>
  <si>
    <t>2026/2/7 10:24</t>
  </si>
  <si>
    <t>26362000000129794191</t>
  </si>
  <si>
    <t>0020260116134713006492504</t>
  </si>
  <si>
    <t>4W5285G084169</t>
  </si>
  <si>
    <t>2026/1/16 13:48</t>
  </si>
  <si>
    <t>2026/2/27 18:48</t>
  </si>
  <si>
    <t>26362000000184066021</t>
  </si>
  <si>
    <t>0020260201122507002845748</t>
  </si>
  <si>
    <t>4W52854195066</t>
  </si>
  <si>
    <t>2026/2/1 12:25</t>
  </si>
  <si>
    <t>2026/3/4 22:27</t>
  </si>
  <si>
    <t>26362000000136796566</t>
  </si>
  <si>
    <t>0020260106103943001638090</t>
  </si>
  <si>
    <t>4W5285C085311</t>
  </si>
  <si>
    <t>2026/1/6 10:40</t>
  </si>
  <si>
    <t>2026/2/9 15:53</t>
  </si>
  <si>
    <t>26362000000137449141</t>
  </si>
  <si>
    <t>0020260122150613004585926</t>
  </si>
  <si>
    <t>4W5285C084443</t>
  </si>
  <si>
    <t>2026/1/22 15:06</t>
  </si>
  <si>
    <t>2026/2/9 19:57</t>
  </si>
  <si>
    <t>2026/2/25 11:11</t>
  </si>
  <si>
    <t>26362000000139378906</t>
  </si>
  <si>
    <t>0020260125102024001946854</t>
  </si>
  <si>
    <t>4W5285C084857</t>
  </si>
  <si>
    <t>2026/1/25 10:23</t>
  </si>
  <si>
    <t>2026/2/9 17:41</t>
  </si>
  <si>
    <t>2026/2/25 11:12</t>
  </si>
  <si>
    <t>26362000000138790996</t>
  </si>
  <si>
    <t>0020260125101612000957829</t>
  </si>
  <si>
    <t>4W5285C085538</t>
  </si>
  <si>
    <t>2026/1/25 10:18</t>
  </si>
  <si>
    <t>2026/2/9 17:29</t>
  </si>
  <si>
    <t>26362000000139083526</t>
  </si>
  <si>
    <t>0020260125100701000382655</t>
  </si>
  <si>
    <t>4W5285C085566</t>
  </si>
  <si>
    <t>2026/1/25 10:13</t>
  </si>
  <si>
    <t>2026/2/9 17:22</t>
  </si>
  <si>
    <t>26362000000272328586</t>
  </si>
  <si>
    <t>0020260212102558003016384</t>
  </si>
  <si>
    <t>4W5285N008357</t>
  </si>
  <si>
    <t>2026/2/12 10:28</t>
  </si>
  <si>
    <t>2026/3/3 14:26</t>
  </si>
  <si>
    <t>26362000000344743411</t>
  </si>
  <si>
    <t>0020260127132330004571028</t>
  </si>
  <si>
    <t>GA0SZQ00R00GHRBUE9EP</t>
  </si>
  <si>
    <t>2026/1/27 13:23</t>
  </si>
  <si>
    <t>2026/3/2 19:39</t>
  </si>
  <si>
    <t>26362000000355604431</t>
  </si>
  <si>
    <t>0020260210142351003521914</t>
  </si>
  <si>
    <t>GA0SZQ00R00GHRBUAZMV</t>
  </si>
  <si>
    <t>2026/2/10 14:25</t>
  </si>
  <si>
    <t>2026/3/4 13:28</t>
  </si>
  <si>
    <t>2026/3/9 10:24</t>
  </si>
  <si>
    <t>26362000000380144356</t>
  </si>
  <si>
    <t>0020260202160733000579032</t>
  </si>
  <si>
    <t>GA0SZQ00R00GHRBUCZCQ</t>
  </si>
  <si>
    <t>2026/2/2 16:11</t>
  </si>
  <si>
    <t>2026/3/7 15:49</t>
  </si>
  <si>
    <t>26362000000012534226</t>
  </si>
  <si>
    <t>0020260104165353002765504</t>
  </si>
  <si>
    <t>1339</t>
  </si>
  <si>
    <t>1138.15</t>
  </si>
  <si>
    <t>200.85</t>
  </si>
  <si>
    <t>CBAMMD00000CERBCMBKJ</t>
  </si>
  <si>
    <t>2026/1/4 16:54</t>
  </si>
  <si>
    <t>2026/3/1 19:55</t>
  </si>
  <si>
    <t>26362000000051648811</t>
  </si>
  <si>
    <t>0020260111141831001924330</t>
  </si>
  <si>
    <t>4W5285N197475</t>
  </si>
  <si>
    <t>2026/1/11 14:23</t>
  </si>
  <si>
    <t>2026/3/5 20:11</t>
  </si>
  <si>
    <t>26362000000237787531</t>
  </si>
  <si>
    <t>0020260208125532005559904</t>
  </si>
  <si>
    <t>1177</t>
  </si>
  <si>
    <t>1000.45</t>
  </si>
  <si>
    <t>176.55</t>
  </si>
  <si>
    <t>CBAMPF00000CZS1NEEUD</t>
  </si>
  <si>
    <t>2026/2/8 12:56</t>
  </si>
  <si>
    <t>2026/3/5 11:12</t>
  </si>
  <si>
    <t>26362000000318062311</t>
  </si>
  <si>
    <t>0020260207092138000975761</t>
  </si>
  <si>
    <t>5999</t>
  </si>
  <si>
    <t>5099.15</t>
  </si>
  <si>
    <t>899.85</t>
  </si>
  <si>
    <t>BC11KT00000QFR1FS1ZX</t>
  </si>
  <si>
    <t>2026/2/7 9:21</t>
  </si>
  <si>
    <t>2026/3/6 12:43</t>
  </si>
  <si>
    <t>26362000000357966691</t>
  </si>
  <si>
    <t>0020260304143522002574694</t>
  </si>
  <si>
    <t>92360203MA38BH743J</t>
  </si>
  <si>
    <t>8244.15</t>
  </si>
  <si>
    <t>1454.85</t>
  </si>
  <si>
    <t>PF5XLKW5</t>
  </si>
  <si>
    <t>2026/3/4 16:03</t>
  </si>
  <si>
    <t>898360208495531</t>
  </si>
  <si>
    <t>6Z8FPP74</t>
  </si>
  <si>
    <t>210703080000009461</t>
  </si>
  <si>
    <t>珠山区众恒电脑经营部</t>
  </si>
  <si>
    <t>26362000000088040206</t>
  </si>
  <si>
    <t>0020260117152323009510752</t>
  </si>
  <si>
    <t>6248</t>
  </si>
  <si>
    <t>5310.8</t>
  </si>
  <si>
    <t>937.2</t>
  </si>
  <si>
    <t>B70VC3000AD00BCR9RSWU9</t>
  </si>
  <si>
    <t>2026/1/17 15:25</t>
  </si>
  <si>
    <t>2026/2/28 16:22</t>
  </si>
  <si>
    <t>26362000000023968876</t>
  </si>
  <si>
    <t>0020260106134803003472358</t>
  </si>
  <si>
    <t>CBAMN300000PDRAEDXY3</t>
  </si>
  <si>
    <t>2026/1/6 13:48</t>
  </si>
  <si>
    <t>2026/3/1 20:14</t>
  </si>
  <si>
    <t>26362000000050804671</t>
  </si>
  <si>
    <t>0020260102142107001794524</t>
  </si>
  <si>
    <t>2349</t>
  </si>
  <si>
    <t>1996.65</t>
  </si>
  <si>
    <t>352.35</t>
  </si>
  <si>
    <t>CEACUV00000PPRCFSC8P</t>
  </si>
  <si>
    <t>2026/1/2 14:21</t>
  </si>
  <si>
    <t>2026/3/1 15:49</t>
  </si>
  <si>
    <t>26362000000051253666</t>
  </si>
  <si>
    <t>0020260102145338005133515</t>
  </si>
  <si>
    <t>CEACUV00000PPRCFP5Q1</t>
  </si>
  <si>
    <t>2026/1/2 14:55</t>
  </si>
  <si>
    <t>2026/3/1 15:51</t>
  </si>
  <si>
    <t>26362000000290763016</t>
  </si>
  <si>
    <t>0020260213160910001280599</t>
  </si>
  <si>
    <t>4Y0415G115725</t>
  </si>
  <si>
    <t>2026/2/13 16:09</t>
  </si>
  <si>
    <t>2026/2/27 21:28</t>
  </si>
  <si>
    <t>26362000000102022696</t>
  </si>
  <si>
    <t>0020260120131738003333991</t>
  </si>
  <si>
    <t>4Y0415G028041</t>
  </si>
  <si>
    <t>20260120</t>
  </si>
  <si>
    <t>2026/1/20 13:17</t>
  </si>
  <si>
    <t>2026/2/26 20:58</t>
  </si>
  <si>
    <t>26362000000367688431</t>
  </si>
  <si>
    <t>0020260111095343001062547</t>
  </si>
  <si>
    <t>4Y0415G079814</t>
  </si>
  <si>
    <t>2026/1/11 9:54</t>
  </si>
  <si>
    <t>2026/3/5 17:33</t>
  </si>
  <si>
    <t>26362000000366855541</t>
  </si>
  <si>
    <t>0020260111112203006210138</t>
  </si>
  <si>
    <t>4Y0415G079682</t>
  </si>
  <si>
    <t>2026/1/11 11:22</t>
  </si>
  <si>
    <t>2026/3/5 17:07</t>
  </si>
  <si>
    <t>26362000000374979901</t>
  </si>
  <si>
    <t>0020260123195914006733418</t>
  </si>
  <si>
    <t>4Y0415G079971</t>
  </si>
  <si>
    <t>2026/1/23 19:59</t>
  </si>
  <si>
    <t>26362000000375241381</t>
  </si>
  <si>
    <t>0020260119173727005233355</t>
  </si>
  <si>
    <t>4Y0415G079804</t>
  </si>
  <si>
    <t>2026/1/19 17:37</t>
  </si>
  <si>
    <t>2026/3/6 17:08</t>
  </si>
  <si>
    <t>26362000000375500161</t>
  </si>
  <si>
    <t>0020260121191850003812831</t>
  </si>
  <si>
    <t>4Y0415G079681</t>
  </si>
  <si>
    <t>2026/1/21 19:19</t>
  </si>
  <si>
    <t>26362000000374823871</t>
  </si>
  <si>
    <t>0020260121194531004124225</t>
  </si>
  <si>
    <t>4Y0415G079758</t>
  </si>
  <si>
    <t>2026/1/21 19:45</t>
  </si>
  <si>
    <t>2026/3/6 16:39</t>
  </si>
  <si>
    <t>26362000000375303736</t>
  </si>
  <si>
    <t>0020260123202912001433427</t>
  </si>
  <si>
    <t>4Y0415G079801</t>
  </si>
  <si>
    <t>2026/1/23 20:29</t>
  </si>
  <si>
    <t>26362000000297763501</t>
  </si>
  <si>
    <t>0020260102152234008937021</t>
  </si>
  <si>
    <t>4Y0415G110014</t>
  </si>
  <si>
    <t>2026/1/2 15:23</t>
  </si>
  <si>
    <t>2026/2/26 9:39</t>
  </si>
  <si>
    <t>26362000000325685866</t>
  </si>
  <si>
    <t>0020260121124117001392524</t>
  </si>
  <si>
    <t>4Y0415G108923</t>
  </si>
  <si>
    <t>2026/1/21 12:41</t>
  </si>
  <si>
    <t>26362000000325987231</t>
  </si>
  <si>
    <t>0020260121130005002193451</t>
  </si>
  <si>
    <t>4Y0415G108821</t>
  </si>
  <si>
    <t>2026/1/21 13:00</t>
  </si>
  <si>
    <t>2026/2/28 14:55</t>
  </si>
  <si>
    <t>26362000000300512041</t>
  </si>
  <si>
    <t>0020260105173123003398316</t>
  </si>
  <si>
    <t>4Y0415G109006</t>
  </si>
  <si>
    <t>2026/1/5 17:31</t>
  </si>
  <si>
    <t>2026/2/26 16:26</t>
  </si>
  <si>
    <t>26362000000300469756</t>
  </si>
  <si>
    <t>0020260105172420003559245</t>
  </si>
  <si>
    <t>4Y0415G108946</t>
  </si>
  <si>
    <t>2026/1/5 17:25</t>
  </si>
  <si>
    <t>2026/2/26 16:15</t>
  </si>
  <si>
    <t>26362000000299688271</t>
  </si>
  <si>
    <t>0020260105142833001109202</t>
  </si>
  <si>
    <t>4Y0415G109648</t>
  </si>
  <si>
    <t>2026/1/5 14:29</t>
  </si>
  <si>
    <t>2026/2/26 16:08</t>
  </si>
  <si>
    <t>26362000000357020581</t>
  </si>
  <si>
    <t>0020260111121210000603909</t>
  </si>
  <si>
    <t>4Y0415G079808</t>
  </si>
  <si>
    <t>2026/1/11 12:12</t>
  </si>
  <si>
    <t>2026/3/5 16:23</t>
  </si>
  <si>
    <t>26362000000356187481</t>
  </si>
  <si>
    <t>0020260111154709009566694</t>
  </si>
  <si>
    <t>4Y0415G122130</t>
  </si>
  <si>
    <t>2026/1/11 15:48</t>
  </si>
  <si>
    <t>2026/3/5 16:20</t>
  </si>
  <si>
    <t>26362000000355924036</t>
  </si>
  <si>
    <t>0020260106101221000169854</t>
  </si>
  <si>
    <t>4Y0415G028026</t>
  </si>
  <si>
    <t>2026/1/6 10:12</t>
  </si>
  <si>
    <t>2026/3/5 15:52</t>
  </si>
  <si>
    <t>26362000000138177961</t>
  </si>
  <si>
    <t>0020260114140723000334356</t>
  </si>
  <si>
    <t>4Y0415G083904</t>
  </si>
  <si>
    <t>2026/1/14 14:11</t>
  </si>
  <si>
    <t>2026/2/9 16:37</t>
  </si>
  <si>
    <t>26362000000136423336</t>
  </si>
  <si>
    <t>0020260120132324003858409</t>
  </si>
  <si>
    <t>4Y0415G083903</t>
  </si>
  <si>
    <t>2026/1/20 13:24</t>
  </si>
  <si>
    <t>26362000000164535766</t>
  </si>
  <si>
    <t>0020260127170326004533841</t>
  </si>
  <si>
    <t>4Y0415G078491</t>
  </si>
  <si>
    <t>2026/1/27 17:04</t>
  </si>
  <si>
    <t>2026/2/9 19:46</t>
  </si>
  <si>
    <t>26362000000330609241</t>
  </si>
  <si>
    <t>0020260228194119007630068</t>
  </si>
  <si>
    <t>4Y0415G084252</t>
  </si>
  <si>
    <t>2026/2/28 19:41</t>
  </si>
  <si>
    <t>26362000000306964891</t>
  </si>
  <si>
    <t>0020260215100542000649490</t>
  </si>
  <si>
    <t>4Y0415G078499</t>
  </si>
  <si>
    <t>2026/2/15 10:06</t>
  </si>
  <si>
    <t>2026/3/3 15:52</t>
  </si>
  <si>
    <t>26362000000306725146</t>
  </si>
  <si>
    <t>0020260215094422004238494</t>
  </si>
  <si>
    <t>4Y0415G083899</t>
  </si>
  <si>
    <t>2026/2/15 9:51</t>
  </si>
  <si>
    <t>2026/3/3 15:43</t>
  </si>
  <si>
    <t>26362000000271308976</t>
  </si>
  <si>
    <t>0020260213122113002980511</t>
  </si>
  <si>
    <t>4Y0415G083902</t>
  </si>
  <si>
    <t>2026/2/13 12:21</t>
  </si>
  <si>
    <t>2026/3/3 15:25</t>
  </si>
  <si>
    <t>26362000000272025901</t>
  </si>
  <si>
    <t>0020260207124815004075861</t>
  </si>
  <si>
    <t>4Y0415G078466</t>
  </si>
  <si>
    <t>2026/3/3 13:59</t>
  </si>
  <si>
    <t>26362000000003399286</t>
  </si>
  <si>
    <t>0020260102162756002675535</t>
  </si>
  <si>
    <t>111101011272389025B5002F33</t>
  </si>
  <si>
    <t>2026/1/2 16:28</t>
  </si>
  <si>
    <t>2026/2/26 15:30</t>
  </si>
  <si>
    <t>26362000000288521986</t>
  </si>
  <si>
    <t>0020260223172517009065626</t>
  </si>
  <si>
    <t>1950</t>
  </si>
  <si>
    <t>1657.5</t>
  </si>
  <si>
    <t>292.5</t>
  </si>
  <si>
    <t>CBAMT200000CFRCGSRCK</t>
  </si>
  <si>
    <t>2026/2/23 17:25</t>
  </si>
  <si>
    <t>2026/3/7 16:59</t>
  </si>
  <si>
    <t>26362000000005714266</t>
  </si>
  <si>
    <t>0020260103142117001655615</t>
  </si>
  <si>
    <t>111101011262719025BL00440T</t>
  </si>
  <si>
    <t>2026/1/3 14:22</t>
  </si>
  <si>
    <t>2026/2/26 15:57</t>
  </si>
  <si>
    <t>26362000000015825181</t>
  </si>
  <si>
    <t>0020260105105600002825585</t>
  </si>
  <si>
    <t>BC1309000AA00QARAFSG3N</t>
  </si>
  <si>
    <t>2026/1/5 10:56</t>
  </si>
  <si>
    <t>26362000000361222321</t>
  </si>
  <si>
    <t>0020260203104338003752028</t>
  </si>
  <si>
    <t>5499</t>
  </si>
  <si>
    <t>4674.15</t>
  </si>
  <si>
    <t>824.85</t>
  </si>
  <si>
    <t>1TE750QTCNTB028F1451259</t>
  </si>
  <si>
    <t>2026/2/3 10:44</t>
  </si>
  <si>
    <t>2026/3/5 17:52</t>
  </si>
  <si>
    <t>26362000000303854791</t>
  </si>
  <si>
    <t>0020260127145051003777803</t>
  </si>
  <si>
    <t>CBAML100000CZRC5J73S</t>
  </si>
  <si>
    <t>2026/1/27 14:51</t>
  </si>
  <si>
    <t>2026/2/26 10:34</t>
  </si>
  <si>
    <t>26362000000310812001</t>
  </si>
  <si>
    <t>0020260213145124009033709</t>
  </si>
  <si>
    <t>CBAML100000CZS1FZVL4</t>
  </si>
  <si>
    <t>2026/2/13 14:51</t>
  </si>
  <si>
    <t>2026/2/26 18:53</t>
  </si>
  <si>
    <t>2026/3/6 11:04</t>
  </si>
  <si>
    <t>26362000000310044361</t>
  </si>
  <si>
    <t>0020260220100956000416760</t>
  </si>
  <si>
    <t>CBAML100000CZS1FP7N0</t>
  </si>
  <si>
    <t>2026/2/20 10:10</t>
  </si>
  <si>
    <t>2026/2/26 21:48</t>
  </si>
  <si>
    <t>26362000000310870831</t>
  </si>
  <si>
    <t>0020260214152752013852204</t>
  </si>
  <si>
    <t>CBAML100000CZS1FXG18</t>
  </si>
  <si>
    <t>2026/2/14 15:28</t>
  </si>
  <si>
    <t>2026/2/26 20:47</t>
  </si>
  <si>
    <t>26362000000310712236</t>
  </si>
  <si>
    <t>0020260213104701006291509</t>
  </si>
  <si>
    <t>CBAML100000CZS1FBH59</t>
  </si>
  <si>
    <t>2026/2/13 10:47</t>
  </si>
  <si>
    <t>2026/2/26 19:41</t>
  </si>
  <si>
    <t>2026/3/6 9:42</t>
  </si>
  <si>
    <t>26362000000312184996</t>
  </si>
  <si>
    <t>0020260225135308009829739</t>
  </si>
  <si>
    <t>CBAML100000CZS1FA9QU</t>
  </si>
  <si>
    <t>2026/2/25 13:53</t>
  </si>
  <si>
    <t>2026/2/27 10:22</t>
  </si>
  <si>
    <t>26362000000312324016</t>
  </si>
  <si>
    <t>0020260219143905003855043</t>
  </si>
  <si>
    <t>CBAML100000CZS1FEAUD</t>
  </si>
  <si>
    <t>2026/2/19 14:39</t>
  </si>
  <si>
    <t>2026/2/27 10:13</t>
  </si>
  <si>
    <t>26364000000010150396</t>
  </si>
  <si>
    <t>0020260210130121006024931</t>
  </si>
  <si>
    <t>92360281MA36YLYN5G</t>
  </si>
  <si>
    <t>CBAML100000CES1PMH8Y</t>
  </si>
  <si>
    <t>2026/2/10 13:02</t>
  </si>
  <si>
    <t>2026/3/1 20:26</t>
  </si>
  <si>
    <t>898360209256647</t>
  </si>
  <si>
    <t>TUE64HE6</t>
  </si>
  <si>
    <t>14328901040005427</t>
  </si>
  <si>
    <t>乐平市冬兰五金店</t>
  </si>
  <si>
    <t>26364000000011138491</t>
  </si>
  <si>
    <t>0020260216142358001575092</t>
  </si>
  <si>
    <t>CBAML100000CZR6CAJFQ</t>
  </si>
  <si>
    <t>2026/2/16 14:24</t>
  </si>
  <si>
    <t>2026/2/26 20:52</t>
  </si>
  <si>
    <t>26364000000010842061</t>
  </si>
  <si>
    <t>0020260223084157000158253</t>
  </si>
  <si>
    <t>CBAML100000CZR6CBLW0</t>
  </si>
  <si>
    <t>2026/2/23 8:42</t>
  </si>
  <si>
    <t>2026/2/26 20:06</t>
  </si>
  <si>
    <t>26362000000286720666</t>
  </si>
  <si>
    <t>0020260109164052002166597</t>
  </si>
  <si>
    <t>CBAML100000CZR6BUK5B</t>
  </si>
  <si>
    <t>2026/1/9 16:41</t>
  </si>
  <si>
    <t>2026/3/2 22:19</t>
  </si>
  <si>
    <t>26362000000002352151</t>
  </si>
  <si>
    <t>0020260101164316006804084</t>
  </si>
  <si>
    <t>11110101127238L125C2001F27</t>
  </si>
  <si>
    <t>2026/1/1 16:43</t>
  </si>
  <si>
    <t>2026/3/3 10:06</t>
  </si>
  <si>
    <t>26362000000260512486</t>
  </si>
  <si>
    <t>0020260127095744002921611</t>
  </si>
  <si>
    <t>8589</t>
  </si>
  <si>
    <t>7300.65</t>
  </si>
  <si>
    <t>1288.35</t>
  </si>
  <si>
    <t>1KA120040A00008FKPL0579</t>
  </si>
  <si>
    <t>2026/1/27 9:59</t>
  </si>
  <si>
    <t>2026/2/26 14:36</t>
  </si>
  <si>
    <t>26362000000260506606</t>
  </si>
  <si>
    <t>0020260126145649004951555</t>
  </si>
  <si>
    <t>1KA120040A00008FKPL0572</t>
  </si>
  <si>
    <t>2026/1/26 14:57</t>
  </si>
  <si>
    <t>26362000000263360431</t>
  </si>
  <si>
    <t>0020260210160745000981614</t>
  </si>
  <si>
    <t>7590</t>
  </si>
  <si>
    <t>6451.5</t>
  </si>
  <si>
    <t>1138.5</t>
  </si>
  <si>
    <t>BC12N600000TYRBFDH3V</t>
  </si>
  <si>
    <t>2026/2/10 16:17</t>
  </si>
  <si>
    <t>2026/3/5 12:20</t>
  </si>
  <si>
    <t>26362000000286608316</t>
  </si>
  <si>
    <t>0020260105171819003245046</t>
  </si>
  <si>
    <t>4550</t>
  </si>
  <si>
    <t>3867.5</t>
  </si>
  <si>
    <t>682.5</t>
  </si>
  <si>
    <t>BC12P400002BBR9AS24F</t>
  </si>
  <si>
    <t>2026/1/5 17:18</t>
  </si>
  <si>
    <t>26362000000178735276</t>
  </si>
  <si>
    <t>0020260131154854014377808</t>
  </si>
  <si>
    <t>2313</t>
  </si>
  <si>
    <t>1966.05</t>
  </si>
  <si>
    <t>346.95</t>
  </si>
  <si>
    <t>AAD4K0Q0021EGS18ZVRL</t>
  </si>
  <si>
    <t>2026/1/31 15:49</t>
  </si>
  <si>
    <t>2026/3/2 15:20</t>
  </si>
  <si>
    <t>26362000000358814356</t>
  </si>
  <si>
    <t>0020260125150640007485769</t>
  </si>
  <si>
    <t>DH1ZY4000020SR9TSQ2Y</t>
  </si>
  <si>
    <t>2026/1/25 15:07</t>
  </si>
  <si>
    <t>2026/3/7 12:42</t>
  </si>
  <si>
    <t>26362000000093631231</t>
  </si>
  <si>
    <t>0020260119113000004782991</t>
  </si>
  <si>
    <t>CEACG800000PPS16TSW7</t>
  </si>
  <si>
    <t>2026/1/19 11:30</t>
  </si>
  <si>
    <t>2026/3/2 20:26</t>
  </si>
  <si>
    <t>26362000000050342566</t>
  </si>
  <si>
    <t>0020260110163305002989566</t>
  </si>
  <si>
    <t>1352</t>
  </si>
  <si>
    <t>1149.2</t>
  </si>
  <si>
    <t>202.8</t>
  </si>
  <si>
    <t>CBAMMD00000CERBCM5SU</t>
  </si>
  <si>
    <t>2026/1/10 16:39</t>
  </si>
  <si>
    <t>2026/3/2 11:44</t>
  </si>
  <si>
    <t>26362000000311917801</t>
  </si>
  <si>
    <t>0020260105114620004238312</t>
  </si>
  <si>
    <t>7699</t>
  </si>
  <si>
    <t>6544.15</t>
  </si>
  <si>
    <t>1154.85</t>
  </si>
  <si>
    <t>B70VC300000BBR7KS9PY</t>
  </si>
  <si>
    <t>2026/1/5 11:46</t>
  </si>
  <si>
    <t>2026/3/5 11:01</t>
  </si>
  <si>
    <t>26362000000217207801</t>
  </si>
  <si>
    <t>0020260123121540000866938</t>
  </si>
  <si>
    <t>315453002508143160</t>
  </si>
  <si>
    <t>2026/1/23 12:16</t>
  </si>
  <si>
    <t>2026/3/6 10:48</t>
  </si>
  <si>
    <t>26362000000216333316</t>
  </si>
  <si>
    <t>0020260123115039009432681</t>
  </si>
  <si>
    <t>315453002508143154</t>
  </si>
  <si>
    <t>2026/1/23 11:56</t>
  </si>
  <si>
    <t>2026/3/6 10:39</t>
  </si>
  <si>
    <t>26362000000127810051</t>
  </si>
  <si>
    <t>0020260121193313003267045</t>
  </si>
  <si>
    <t>115453002509264283</t>
  </si>
  <si>
    <t>2026/1/21 19:33</t>
  </si>
  <si>
    <t>2026/2/4 15:58</t>
  </si>
  <si>
    <t>2026/2/24 11:52</t>
  </si>
  <si>
    <t>26362000000127659136</t>
  </si>
  <si>
    <t>0020260109134605005691037</t>
  </si>
  <si>
    <t>115453002508025779</t>
  </si>
  <si>
    <t>2026/1/9 13:46</t>
  </si>
  <si>
    <t>2026/2/4 15:48</t>
  </si>
  <si>
    <t>26362000000332669041</t>
  </si>
  <si>
    <t>0020260214124104005189345</t>
  </si>
  <si>
    <t>2705.88</t>
  </si>
  <si>
    <t>405.88</t>
  </si>
  <si>
    <t>CBAMK800000PBRC2BR6W</t>
  </si>
  <si>
    <t>2026/2/14 12:41</t>
  </si>
  <si>
    <t>2026/3/6 15:41</t>
  </si>
  <si>
    <t>26364000000010843681</t>
  </si>
  <si>
    <t>0020260214172157019566022</t>
  </si>
  <si>
    <t>BH04FG002AD000ZR92J7F5</t>
  </si>
  <si>
    <t>2026/2/14 17:22</t>
  </si>
  <si>
    <t>2026/2/26 20:13</t>
  </si>
  <si>
    <t>26362000000364285681</t>
  </si>
  <si>
    <t>0020260214112654014552181</t>
  </si>
  <si>
    <t>BH04FG002AD000ZR9RH64Y</t>
  </si>
  <si>
    <t>2026/2/14 11:27</t>
  </si>
  <si>
    <t>2026/3/6 10:01</t>
  </si>
  <si>
    <t>26362000000057594871</t>
  </si>
  <si>
    <t>0020260111193006004630435</t>
  </si>
  <si>
    <t>3249</t>
  </si>
  <si>
    <t>2761.65</t>
  </si>
  <si>
    <t>487.35</t>
  </si>
  <si>
    <t>HCL905662110003J01170030</t>
  </si>
  <si>
    <t>2026/1/11 19:30</t>
  </si>
  <si>
    <t>2026/2/28 19:50</t>
  </si>
  <si>
    <t>26362000000006413296</t>
  </si>
  <si>
    <t>0020260102154108016029464</t>
  </si>
  <si>
    <t>2140</t>
  </si>
  <si>
    <t>1819</t>
  </si>
  <si>
    <t>321</t>
  </si>
  <si>
    <t>D7A9039771KEY005100202FP</t>
  </si>
  <si>
    <t>2026/1/2 15:41</t>
  </si>
  <si>
    <t>2026/2/26 15:37</t>
  </si>
  <si>
    <t>26364000000010094056</t>
  </si>
  <si>
    <t>0020260216150121004262931</t>
  </si>
  <si>
    <t>5462</t>
  </si>
  <si>
    <t>4642.7</t>
  </si>
  <si>
    <t>819.3</t>
  </si>
  <si>
    <t>AAC6G100000X0R9DUCVJ</t>
  </si>
  <si>
    <t>2026/2/16 15:01</t>
  </si>
  <si>
    <t>2026/2/26 20:57</t>
  </si>
  <si>
    <t>26362000000304809946</t>
  </si>
  <si>
    <t>0020260103091536000620117</t>
  </si>
  <si>
    <t>AAC6G100000X0R9BBSTZ</t>
  </si>
  <si>
    <t>2026/1/3 9:15</t>
  </si>
  <si>
    <t>2026/3/5 14:35</t>
  </si>
  <si>
    <t>26362000000304548931</t>
  </si>
  <si>
    <t>0020260103083316000000292</t>
  </si>
  <si>
    <t>AAC6G100000X0R9BPPSK</t>
  </si>
  <si>
    <t>2026/1/3 8:33</t>
  </si>
  <si>
    <t>2026/3/5 15:45</t>
  </si>
  <si>
    <t>26362000000333305206</t>
  </si>
  <si>
    <t>0020260212190714006582703</t>
  </si>
  <si>
    <t>1TE5507TCNQB8A8EMBH0437</t>
  </si>
  <si>
    <t>2026/2/12 19:07</t>
  </si>
  <si>
    <t>2026/3/2 13:51</t>
  </si>
  <si>
    <t>26362000000135437731</t>
  </si>
  <si>
    <t>0020260126150114004376620</t>
  </si>
  <si>
    <t>1439</t>
  </si>
  <si>
    <t>1223.15</t>
  </si>
  <si>
    <t>215.85</t>
  </si>
  <si>
    <t>HG6906226810000H11260212</t>
  </si>
  <si>
    <t>2026/1/26 15:01</t>
  </si>
  <si>
    <t>2026/3/3 17:39</t>
  </si>
  <si>
    <t>26364000000010818736</t>
  </si>
  <si>
    <t>0020260225110758005557635</t>
  </si>
  <si>
    <t>115554002510213837</t>
  </si>
  <si>
    <t>2026/2/25 11:08</t>
  </si>
  <si>
    <t>2026/2/25 15:09</t>
  </si>
  <si>
    <t>2026/2/26 17:39</t>
  </si>
  <si>
    <t>26362000000333506806</t>
  </si>
  <si>
    <t>0020260211091024000724505</t>
  </si>
  <si>
    <t>BH04F700200QBR8MXTM7</t>
  </si>
  <si>
    <t>2026/2/11 9:10</t>
  </si>
  <si>
    <t>2026/3/2 16:51</t>
  </si>
  <si>
    <t>26362000000169167841</t>
  </si>
  <si>
    <t>0020260128143804002186660</t>
  </si>
  <si>
    <t>7099</t>
  </si>
  <si>
    <t>6034.15</t>
  </si>
  <si>
    <t>1064.85</t>
  </si>
  <si>
    <t>4V4435W009758</t>
  </si>
  <si>
    <t>2026/1/28 14:38</t>
  </si>
  <si>
    <t>2026/2/6 16:34</t>
  </si>
  <si>
    <t>26362000000347417551</t>
  </si>
  <si>
    <t>0020260110085910000200067</t>
  </si>
  <si>
    <t>CBAMJ300000CFR5TPB56</t>
  </si>
  <si>
    <t>2026/1/10 8:59</t>
  </si>
  <si>
    <t>2026/3/4 14:17</t>
  </si>
  <si>
    <t>26362000000333732331</t>
  </si>
  <si>
    <t>0020260214112744018556958</t>
  </si>
  <si>
    <t>BC115V0000005R7QPRH1</t>
  </si>
  <si>
    <t>2026/2/14 11:28</t>
  </si>
  <si>
    <t>2026/3/2 9:29</t>
  </si>
  <si>
    <t>26362000000324565216</t>
  </si>
  <si>
    <t>0020260228132627006790693</t>
  </si>
  <si>
    <t>92360281L69028389P</t>
  </si>
  <si>
    <t>GA0SZ8000035QRCTXAXR</t>
  </si>
  <si>
    <t>2026/2/28 13:29</t>
  </si>
  <si>
    <t>2026/2/28 14:39</t>
  </si>
  <si>
    <t>89836025722019N</t>
  </si>
  <si>
    <t>5Q021201</t>
  </si>
  <si>
    <t>14329201040002709</t>
  </si>
  <si>
    <t>乐平市童志江电器批发部</t>
  </si>
  <si>
    <t>26362000000242762896</t>
  </si>
  <si>
    <t>0020260209100031003724227</t>
  </si>
  <si>
    <t>1706</t>
  </si>
  <si>
    <t>1450.1</t>
  </si>
  <si>
    <t>255.9</t>
  </si>
  <si>
    <t>GA0UA300501G6S17VL9V</t>
  </si>
  <si>
    <t>2026/2/9 10:01</t>
  </si>
  <si>
    <t>2026/3/2 20:34</t>
  </si>
  <si>
    <t>26362000000045930031</t>
  </si>
  <si>
    <t>0020260102140042000030479</t>
  </si>
  <si>
    <t>D7F9039762KF02C508010088</t>
  </si>
  <si>
    <t>2026/1/2 14:01</t>
  </si>
  <si>
    <t>2026/3/1 17:30</t>
  </si>
  <si>
    <t>26362000000304132051</t>
  </si>
  <si>
    <t>0020260204130700004585396</t>
  </si>
  <si>
    <t>CB0N3300200CFS1BPYF2</t>
  </si>
  <si>
    <t>2026/2/4 13:08</t>
  </si>
  <si>
    <t>2026/3/3 20:26</t>
  </si>
  <si>
    <t>26362000000322445521</t>
  </si>
  <si>
    <t>0020260226101655001211590</t>
  </si>
  <si>
    <t>CB0N3300200CZR7BXXAY</t>
  </si>
  <si>
    <t>2026/2/26 10:17</t>
  </si>
  <si>
    <t>2026/3/1 13:52</t>
  </si>
  <si>
    <t>26362000000371514316</t>
  </si>
  <si>
    <t>0020260130161213000848363</t>
  </si>
  <si>
    <t>CEACF800001PPS13DBAJ</t>
  </si>
  <si>
    <t>2026/1/30 16:12</t>
  </si>
  <si>
    <t>2026/3/7 14:37</t>
  </si>
  <si>
    <t>26362000000294546046</t>
  </si>
  <si>
    <t>0020260224173352012047541</t>
  </si>
  <si>
    <t>4W5285G167825</t>
  </si>
  <si>
    <t>2026/2/24 17:34</t>
  </si>
  <si>
    <t>2026/3/7 17:30</t>
  </si>
  <si>
    <t>26362000000294123811</t>
  </si>
  <si>
    <t>0020260224174246017145300</t>
  </si>
  <si>
    <t>4w5285G167883</t>
  </si>
  <si>
    <t>2026/2/24 17:43</t>
  </si>
  <si>
    <t>2026/3/7 17:17</t>
  </si>
  <si>
    <t>26362000000345245911</t>
  </si>
  <si>
    <t>0020260215121613002817848</t>
  </si>
  <si>
    <t>CBAMMC00000PDS1RCTN1</t>
  </si>
  <si>
    <t>2026/2/15 12:21</t>
  </si>
  <si>
    <t>2026/3/3 10:20</t>
  </si>
  <si>
    <t>26362000000003429751</t>
  </si>
  <si>
    <t>0020260102135411008719141</t>
  </si>
  <si>
    <t>AACKM300004EERAEZRM7</t>
  </si>
  <si>
    <t>2026/1/2 13:55</t>
  </si>
  <si>
    <t>2026/3/4 20:00</t>
  </si>
  <si>
    <t>26362000000325088116</t>
  </si>
  <si>
    <t>0020260125143430003075011</t>
  </si>
  <si>
    <t>AACQN100000N8RAMR3NM</t>
  </si>
  <si>
    <t>2026/1/25 14:34</t>
  </si>
  <si>
    <t>2026/3/1 14:34</t>
  </si>
  <si>
    <t>26362000000329204701</t>
  </si>
  <si>
    <t>0020260227165419005179248</t>
  </si>
  <si>
    <t>5CD5379ZWX</t>
  </si>
  <si>
    <t>2026/2/27 16:59</t>
  </si>
  <si>
    <t>2026/3/1 10:56</t>
  </si>
  <si>
    <t>26362000000299679046</t>
  </si>
  <si>
    <t>0020260220163542003767840</t>
  </si>
  <si>
    <t>CEAEA30000007S1JDN8V</t>
  </si>
  <si>
    <t>2026/2/20 16:35</t>
  </si>
  <si>
    <t>2026/3/4 20:31</t>
  </si>
  <si>
    <t>26362000000128701036</t>
  </si>
  <si>
    <t>0020260124111452007232408</t>
  </si>
  <si>
    <t>1469</t>
  </si>
  <si>
    <t>1248.65</t>
  </si>
  <si>
    <t>220.35</t>
  </si>
  <si>
    <t>GA0T0H00600GHRC9Z6J4</t>
  </si>
  <si>
    <t>2026/1/24 11:15</t>
  </si>
  <si>
    <t>2026/3/3 13:03</t>
  </si>
  <si>
    <t>26362000000027447811</t>
  </si>
  <si>
    <t>0020260106193653002763057</t>
  </si>
  <si>
    <t>CEAEF200000PHRCETQ7B</t>
  </si>
  <si>
    <t>2026/1/6 19:37</t>
  </si>
  <si>
    <t>2026/3/1 20:25</t>
  </si>
  <si>
    <t>26362000000378444151</t>
  </si>
  <si>
    <t>0020260205083445000051791</t>
  </si>
  <si>
    <t>315388002505160283</t>
  </si>
  <si>
    <t>2026/2/5 8:35</t>
  </si>
  <si>
    <t>2026/3/7 12:54</t>
  </si>
  <si>
    <t>26362000000332186761</t>
  </si>
  <si>
    <t>0020260204185258003834911</t>
  </si>
  <si>
    <t>4147.64</t>
  </si>
  <si>
    <t>3525.5</t>
  </si>
  <si>
    <t>622.14</t>
  </si>
  <si>
    <t>BC115Y0000005R5PUZTR</t>
  </si>
  <si>
    <t>2026/2/4 18:53</t>
  </si>
  <si>
    <t>2026/3/2 17:10</t>
  </si>
  <si>
    <t>26362000000376301971</t>
  </si>
  <si>
    <t>0020260210210828004676492</t>
  </si>
  <si>
    <t>D7A903975800X005100203X4</t>
  </si>
  <si>
    <t>2026/2/10 21:08</t>
  </si>
  <si>
    <t>26362000000296412316</t>
  </si>
  <si>
    <t>0020260128172726006628096</t>
  </si>
  <si>
    <t>3177</t>
  </si>
  <si>
    <t>2700.45</t>
  </si>
  <si>
    <t>476.55</t>
  </si>
  <si>
    <t>1TE65YXTCNKB048FT1A0012</t>
  </si>
  <si>
    <t>2026/1/28 17:27</t>
  </si>
  <si>
    <t>26362000000050374306</t>
  </si>
  <si>
    <t>0020260110165529004697461</t>
  </si>
  <si>
    <t>CBAMT200000CFRCGCAVK</t>
  </si>
  <si>
    <t>2026/1/10 16:56</t>
  </si>
  <si>
    <t>2026/3/2 11:29</t>
  </si>
  <si>
    <t>26362000000312923476</t>
  </si>
  <si>
    <t>0020260103122750001638883</t>
  </si>
  <si>
    <t>2888</t>
  </si>
  <si>
    <t>2454.8</t>
  </si>
  <si>
    <t>433.2</t>
  </si>
  <si>
    <t>CE0JKQ0010007R8WSX9H</t>
  </si>
  <si>
    <t>2026/1/3 12:28</t>
  </si>
  <si>
    <t>2026/3/5 14:05</t>
  </si>
  <si>
    <t>26362000000312562456</t>
  </si>
  <si>
    <t>0020260108203722000707187</t>
  </si>
  <si>
    <t>2889</t>
  </si>
  <si>
    <t>2455.65</t>
  </si>
  <si>
    <t>433.35</t>
  </si>
  <si>
    <t>CE0JKQ0010007R8RQ17V</t>
  </si>
  <si>
    <t>2026/1/8 20:37</t>
  </si>
  <si>
    <t>2026/2/27 14:56</t>
  </si>
  <si>
    <t>26362000000236730271</t>
  </si>
  <si>
    <t>0020260113143858002735262</t>
  </si>
  <si>
    <t>3176.47</t>
  </si>
  <si>
    <t>476.47</t>
  </si>
  <si>
    <t>BC11FC00000B7RC3AWXS</t>
  </si>
  <si>
    <t>2026/1/13 14:39</t>
  </si>
  <si>
    <t>2026/3/6 13:40</t>
  </si>
  <si>
    <t>26362000000335322061</t>
  </si>
  <si>
    <t>0020260115103057001249968</t>
  </si>
  <si>
    <t>CBAMMC00000PDRAJH49G</t>
  </si>
  <si>
    <t>2026/1/15 10:31</t>
  </si>
  <si>
    <t>2026/3/1 21:03</t>
  </si>
  <si>
    <t>26362000000336022951</t>
  </si>
  <si>
    <t>0020260119150042003390593</t>
  </si>
  <si>
    <t>CBAMMC00000PDRCNVZRE</t>
  </si>
  <si>
    <t>2026/1/19 15:01</t>
  </si>
  <si>
    <t>26362000000335295721</t>
  </si>
  <si>
    <t>0020260115140909000337297</t>
  </si>
  <si>
    <t>CBAMMC00000PDRCNCG6N</t>
  </si>
  <si>
    <t>2026/1/15 14:09</t>
  </si>
  <si>
    <t>2026/3/1 20:16</t>
  </si>
  <si>
    <t>26362000000343917151</t>
  </si>
  <si>
    <t>0020260127111419004569901</t>
  </si>
  <si>
    <t>CBAMMC00000PDRCNWSJ2</t>
  </si>
  <si>
    <t>2026/1/27 11:14</t>
  </si>
  <si>
    <t>2026/3/2 20:28</t>
  </si>
  <si>
    <t>26362000000344188831</t>
  </si>
  <si>
    <t>0020260123132617005345430</t>
  </si>
  <si>
    <t>CBAMMC00000PDS21TFS3</t>
  </si>
  <si>
    <t>2026/1/23 13:26</t>
  </si>
  <si>
    <t>2026/3/2 19:49</t>
  </si>
  <si>
    <t>26362000000344797306</t>
  </si>
  <si>
    <t>0020260127112954005484751</t>
  </si>
  <si>
    <t>CBAMMC00000PDRCNCCJM</t>
  </si>
  <si>
    <t>2026/1/27 11:31</t>
  </si>
  <si>
    <t>2026/3/2 21:26</t>
  </si>
  <si>
    <t>26362000000360967351</t>
  </si>
  <si>
    <t>0020260205141220001011831</t>
  </si>
  <si>
    <t>CBAMMC00000PDS22MVXQ</t>
  </si>
  <si>
    <t>2026/2/5 14:12</t>
  </si>
  <si>
    <t>2026/3/4 21:16</t>
  </si>
  <si>
    <t>26362000000361005346</t>
  </si>
  <si>
    <t>0020260211115251015527366</t>
  </si>
  <si>
    <t>CBAMMC00000PDS21C0Q6</t>
  </si>
  <si>
    <t>2026/2/11 11:58</t>
  </si>
  <si>
    <t>2026/3/5 0:01</t>
  </si>
  <si>
    <t>26362000000368926531</t>
  </si>
  <si>
    <t>0020260216095746003969922</t>
  </si>
  <si>
    <t>CBAMMC00000PDS1RQK50</t>
  </si>
  <si>
    <t>2026/2/16 9:58</t>
  </si>
  <si>
    <t>2026/3/5 23:01</t>
  </si>
  <si>
    <t>26362000000378503836</t>
  </si>
  <si>
    <t>0020260129110008003878002</t>
  </si>
  <si>
    <t>CBAMMC00000PDS1RU6DA</t>
  </si>
  <si>
    <t>2026/1/29 11:00</t>
  </si>
  <si>
    <t>2026/3/7 12:02</t>
  </si>
  <si>
    <t>26362000000381260911</t>
  </si>
  <si>
    <t>0020260203095813002979764</t>
  </si>
  <si>
    <t>CBAMMC00000PDS1RJCFU</t>
  </si>
  <si>
    <t>2026/2/3 9:58</t>
  </si>
  <si>
    <t>2026/3/7 20:26</t>
  </si>
  <si>
    <t>26362000000303836011</t>
  </si>
  <si>
    <t>0020260131171215009045107</t>
  </si>
  <si>
    <t>CBAML200000CZRCHPNR6</t>
  </si>
  <si>
    <t>2026/1/31 17:12</t>
  </si>
  <si>
    <t>26362000000307180996</t>
  </si>
  <si>
    <t>0020260203093837001076491</t>
  </si>
  <si>
    <t>CBAML200000CZRCJQXGD</t>
  </si>
  <si>
    <t>2026/2/3 9:44</t>
  </si>
  <si>
    <t>2026/2/26 14:52</t>
  </si>
  <si>
    <t>26362000000307290061</t>
  </si>
  <si>
    <t>0020260204124051002894375</t>
  </si>
  <si>
    <t>CBAML200000CZRACAGB7</t>
  </si>
  <si>
    <t>2026/2/4 12:45</t>
  </si>
  <si>
    <t>2026/2/26 14:40</t>
  </si>
  <si>
    <t>26362000000309843556</t>
  </si>
  <si>
    <t>0020260212101326001856735</t>
  </si>
  <si>
    <t>CBAML200000CZRCJLL89</t>
  </si>
  <si>
    <t>2026/2/12 10:14</t>
  </si>
  <si>
    <t>2026/2/26 19:53</t>
  </si>
  <si>
    <t>26362000000095873476</t>
  </si>
  <si>
    <t>0020260118142846002073855</t>
  </si>
  <si>
    <t>CBAML200000CZRCJRT8F</t>
  </si>
  <si>
    <t>2026/1/18 14:29</t>
  </si>
  <si>
    <t>2026/2/27 12:34</t>
  </si>
  <si>
    <t>26362000000364675501</t>
  </si>
  <si>
    <t>0020260206162801003642094</t>
  </si>
  <si>
    <t>CBAML200000CZRCSBMRT</t>
  </si>
  <si>
    <t>2026/3/6 14:29</t>
  </si>
  <si>
    <t>26362000000364569241</t>
  </si>
  <si>
    <t>0020260220100529000206785</t>
  </si>
  <si>
    <t>CBAML200000CZS1QQA2D</t>
  </si>
  <si>
    <t>2026/2/20 10:08</t>
  </si>
  <si>
    <t>26362000000363992056</t>
  </si>
  <si>
    <t>0020260208102540002668270</t>
  </si>
  <si>
    <t>CBAML200000CZRCTCZET</t>
  </si>
  <si>
    <t>2026/2/8 10:26</t>
  </si>
  <si>
    <t>26362000000363992506</t>
  </si>
  <si>
    <t>0020260116103734003714745</t>
  </si>
  <si>
    <t>CBAML200000CZRCSFZXS</t>
  </si>
  <si>
    <t>2026/1/16 10:38</t>
  </si>
  <si>
    <t>2026/3/7 16:04</t>
  </si>
  <si>
    <t>26362000000303208456</t>
  </si>
  <si>
    <t>0020260104140431005618784</t>
  </si>
  <si>
    <t>GA0SZE008030URAGF2MQ</t>
  </si>
  <si>
    <t>2026/1/4 14:05</t>
  </si>
  <si>
    <t>2026/2/26 8:10</t>
  </si>
  <si>
    <t>2026/3/6 13:55</t>
  </si>
  <si>
    <t>26362000000333906271</t>
  </si>
  <si>
    <t>0020260103130224003534975</t>
  </si>
  <si>
    <t>GA0SZE008030URAGJK5F</t>
  </si>
  <si>
    <t>2026/1/3 13:03</t>
  </si>
  <si>
    <t>2026/3/1 15:59</t>
  </si>
  <si>
    <t>26362000000335888386</t>
  </si>
  <si>
    <t>0020260120093706000786531</t>
  </si>
  <si>
    <t>GA0SZE008030URBHU8U1</t>
  </si>
  <si>
    <t>2026/1/20 9:37</t>
  </si>
  <si>
    <t>2026/3/1 20:34</t>
  </si>
  <si>
    <t>26362000000366581281</t>
  </si>
  <si>
    <t>0020260211215328007940063</t>
  </si>
  <si>
    <t>GA0SZE008030URAGEJ8K</t>
  </si>
  <si>
    <t>2026/2/11 21:54</t>
  </si>
  <si>
    <t>2026/3/5 17:03</t>
  </si>
  <si>
    <t>26362000000302630521</t>
  </si>
  <si>
    <t>0020260103122154001608220</t>
  </si>
  <si>
    <t>BH03YJ001000ZR98F6T2</t>
  </si>
  <si>
    <t>2026/1/3 12:22</t>
  </si>
  <si>
    <t>2026/2/26 7:42</t>
  </si>
  <si>
    <t>26362000000378075736</t>
  </si>
  <si>
    <t>0020260207132959009333679</t>
  </si>
  <si>
    <t>BH03YJ001000ZR98W48K</t>
  </si>
  <si>
    <t>2026/2/7 13:30</t>
  </si>
  <si>
    <t>2026/3/7 10:12</t>
  </si>
  <si>
    <t>26362000000302797156</t>
  </si>
  <si>
    <t>0020260207103035003915821</t>
  </si>
  <si>
    <t>CBAN1500000CYRCTUDGY</t>
  </si>
  <si>
    <t>2026/2/7 10:31</t>
  </si>
  <si>
    <t>2026/2/26 9:45</t>
  </si>
  <si>
    <t>26362000000261419146</t>
  </si>
  <si>
    <t>0020260205161159001907475</t>
  </si>
  <si>
    <t>1740</t>
  </si>
  <si>
    <t>261</t>
  </si>
  <si>
    <t>GA0UA300501G6RB5DJGN</t>
  </si>
  <si>
    <t>2026/2/5 16:12</t>
  </si>
  <si>
    <t>2026/3/4 17:07</t>
  </si>
  <si>
    <t>26362000000172826266</t>
  </si>
  <si>
    <t>0020260130122240001749331</t>
  </si>
  <si>
    <t>2190</t>
  </si>
  <si>
    <t>1861.5</t>
  </si>
  <si>
    <t>328.5</t>
  </si>
  <si>
    <t>D7A903977100X005100201P3</t>
  </si>
  <si>
    <t>2026/1/30 12:26</t>
  </si>
  <si>
    <t>2026/3/2 11:48</t>
  </si>
  <si>
    <t>26362000000042422911</t>
  </si>
  <si>
    <t>0020260105174816004449769</t>
  </si>
  <si>
    <t>BC12P400002BBR9ABVPL</t>
  </si>
  <si>
    <t>2026/1/5 17:52</t>
  </si>
  <si>
    <t>2026/3/6 17:13</t>
  </si>
  <si>
    <t>26362000000134732536</t>
  </si>
  <si>
    <t>0020260121205534001473085</t>
  </si>
  <si>
    <t>6160</t>
  </si>
  <si>
    <t>5236</t>
  </si>
  <si>
    <t>924</t>
  </si>
  <si>
    <t>663385G010483</t>
  </si>
  <si>
    <t>2026/1/21 20:56</t>
  </si>
  <si>
    <t>2026/2/6 15:08</t>
  </si>
  <si>
    <t>26362000000374021356</t>
  </si>
  <si>
    <t>0020260306100606000601488</t>
  </si>
  <si>
    <t>TBNRCX00U372457</t>
  </si>
  <si>
    <t>2026/3/6 10:07</t>
  </si>
  <si>
    <t>2026/3/7 9:40</t>
  </si>
  <si>
    <t>26362000000299389816</t>
  </si>
  <si>
    <t>0020260224102501001596920</t>
  </si>
  <si>
    <t>AAD4K0Q0020AMS1AA95P</t>
  </si>
  <si>
    <t>2026/2/24 10:27</t>
  </si>
  <si>
    <t>2026/3/5 10:14</t>
  </si>
  <si>
    <t>26362000000365564641</t>
  </si>
  <si>
    <t>0020260216164641001397524</t>
  </si>
  <si>
    <t>AAD4K0Q0021EERCFCHJ3</t>
  </si>
  <si>
    <t>2026/2/16 16:47</t>
  </si>
  <si>
    <t>26362000000006130441</t>
  </si>
  <si>
    <t>0020260103150758005372959</t>
  </si>
  <si>
    <t>BB0VP000000Q9R99ZAG8</t>
  </si>
  <si>
    <t>26362000000332150341</t>
  </si>
  <si>
    <t>0020260131111303007613915</t>
  </si>
  <si>
    <t>AACKM100020EDR6HQ7AC</t>
  </si>
  <si>
    <t>2026/1/31 11:13</t>
  </si>
  <si>
    <t>2026/3/3 11:32</t>
  </si>
  <si>
    <t>26362000000347991046</t>
  </si>
  <si>
    <t>0020260301144148005061073</t>
  </si>
  <si>
    <t>2412</t>
  </si>
  <si>
    <t>2050.2</t>
  </si>
  <si>
    <t>361.8</t>
  </si>
  <si>
    <t>VWJ010004D0WW0719280011</t>
  </si>
  <si>
    <t>2026/3/1 14:42</t>
  </si>
  <si>
    <t>2026/3/3 14:40</t>
  </si>
  <si>
    <t>26362000000324817441</t>
  </si>
  <si>
    <t>0020260203103540002081862</t>
  </si>
  <si>
    <t>D7A903975800X0051002045G</t>
  </si>
  <si>
    <t>2026/2/3 10:37</t>
  </si>
  <si>
    <t>2026/2/27 11:48</t>
  </si>
  <si>
    <t>26362000000341998471</t>
  </si>
  <si>
    <t>0020260209103311002181421</t>
  </si>
  <si>
    <t>1TE8575TCNCB0286DG10415</t>
  </si>
  <si>
    <t>2026/2/9 10:33</t>
  </si>
  <si>
    <t>2026/3/5 20:42</t>
  </si>
  <si>
    <t>26362000000342465871</t>
  </si>
  <si>
    <t>0020260210152103016167627</t>
  </si>
  <si>
    <t>1TE75F6TCNLB04713G20088</t>
  </si>
  <si>
    <t>2026/2/10 15:21</t>
  </si>
  <si>
    <t>26362000000265091326</t>
  </si>
  <si>
    <t>0020260127111819005808288</t>
  </si>
  <si>
    <t>CEADNF00000PJS1ES023</t>
  </si>
  <si>
    <t>2026/1/27 11:18</t>
  </si>
  <si>
    <t>2026/3/4 17:20</t>
  </si>
  <si>
    <t>26362000000111680311</t>
  </si>
  <si>
    <t>0020260118173356008965569</t>
  </si>
  <si>
    <t>CEADNF00000PJRBDD8UX</t>
  </si>
  <si>
    <t>2026/1/18 17:34</t>
  </si>
  <si>
    <t>2026/3/2 20:01</t>
  </si>
  <si>
    <t>26362000000239952316</t>
  </si>
  <si>
    <t>0020260130203917002212178</t>
  </si>
  <si>
    <t>CEADNF00000PJRCRAVEU</t>
  </si>
  <si>
    <t>2026/1/30 20:39</t>
  </si>
  <si>
    <t>2026/3/4 18:59</t>
  </si>
  <si>
    <t>26362000000321911851</t>
  </si>
  <si>
    <t>0020260124100458000285269</t>
  </si>
  <si>
    <t>1TE7508TCNTB0271G431093</t>
  </si>
  <si>
    <t>2026/1/24 10:07</t>
  </si>
  <si>
    <t>2026/2/28 15:16</t>
  </si>
  <si>
    <t>26362000000017733241</t>
  </si>
  <si>
    <t>0020260105144934002143400</t>
  </si>
  <si>
    <t>CBALBV00000CMR9SCUX4</t>
  </si>
  <si>
    <t>2026/1/5 14:52</t>
  </si>
  <si>
    <t>26362000000090544486</t>
  </si>
  <si>
    <t>0020260118145639005775979</t>
  </si>
  <si>
    <t>CBALBV00000CMRBDAQC0</t>
  </si>
  <si>
    <t>2026/1/18 14:57</t>
  </si>
  <si>
    <t>2026/3/2 19:59</t>
  </si>
  <si>
    <t>26362000000300108886</t>
  </si>
  <si>
    <t>0020260115122636001207857</t>
  </si>
  <si>
    <t>890</t>
  </si>
  <si>
    <t>756.5</t>
  </si>
  <si>
    <t>133.5</t>
  </si>
  <si>
    <t>46125295131000415</t>
  </si>
  <si>
    <t>2026/1/15 12:27</t>
  </si>
  <si>
    <t>2026/3/1 10:29</t>
  </si>
  <si>
    <t>26362000000238091851</t>
  </si>
  <si>
    <t>0020260207115229019334504</t>
  </si>
  <si>
    <t>GA0SZQ00N00G8RAJRU51</t>
  </si>
  <si>
    <t>2026/2/7 11:52</t>
  </si>
  <si>
    <t>26362000000319396246</t>
  </si>
  <si>
    <t>0020260114102840001544227</t>
  </si>
  <si>
    <t>BC11FC00000B5R99V539</t>
  </si>
  <si>
    <t>2026/1/14 10:29</t>
  </si>
  <si>
    <t>2026/2/27 18:23</t>
  </si>
  <si>
    <t>26362000000364286296</t>
  </si>
  <si>
    <t>0020260108132408003503778</t>
  </si>
  <si>
    <t>BC11FC00000QFR6QU20P</t>
  </si>
  <si>
    <t>2026/1/8 13:25</t>
  </si>
  <si>
    <t>2026/3/7 16:58</t>
  </si>
  <si>
    <t>26362000000314177251</t>
  </si>
  <si>
    <t>0020260121135812006318504</t>
  </si>
  <si>
    <t>511310A1814A2231170434</t>
  </si>
  <si>
    <t>2026/1/21 13:58</t>
  </si>
  <si>
    <t>2026/2/27 13:52</t>
  </si>
  <si>
    <t>26362000000333408286</t>
  </si>
  <si>
    <t>0020260214084414000153197</t>
  </si>
  <si>
    <t>511310A1814A3281170776</t>
  </si>
  <si>
    <t>2026/2/14 8:45</t>
  </si>
  <si>
    <t>2026/3/2 17:53</t>
  </si>
  <si>
    <t>26362000000313075021</t>
  </si>
  <si>
    <t>0020260103183125001836184</t>
  </si>
  <si>
    <t>3294</t>
  </si>
  <si>
    <t>2799.9</t>
  </si>
  <si>
    <t>494.1</t>
  </si>
  <si>
    <t>CEAAJX00600PMR8FH8HR</t>
  </si>
  <si>
    <t>2026/1/3 18:31</t>
  </si>
  <si>
    <t>2026/3/5 13:57</t>
  </si>
  <si>
    <t>26362000000372218671</t>
  </si>
  <si>
    <t>0020260302151747007567376</t>
  </si>
  <si>
    <t>CEACG800000PPRCNU57V</t>
  </si>
  <si>
    <t>26362000000350258536</t>
  </si>
  <si>
    <t>0020260114095238001270146</t>
  </si>
  <si>
    <t>1TE858LTCNEB01864430833</t>
  </si>
  <si>
    <t>2026/1/14 9:53</t>
  </si>
  <si>
    <t>2026/3/4 15:29</t>
  </si>
  <si>
    <t>26362000000356596486</t>
  </si>
  <si>
    <t>0020260108105238001798914</t>
  </si>
  <si>
    <t>4S1695C000909</t>
  </si>
  <si>
    <t>2026/1/8 10:52</t>
  </si>
  <si>
    <t>26364000000010769926</t>
  </si>
  <si>
    <t>0020260227140031009198417</t>
  </si>
  <si>
    <t>BH04FB00200QBR3NMBKC</t>
  </si>
  <si>
    <t>2026/2/27 14:01</t>
  </si>
  <si>
    <t>2026/2/28 12:52</t>
  </si>
  <si>
    <t>26362000000102554266</t>
  </si>
  <si>
    <t>0020260120153807006123891</t>
  </si>
  <si>
    <t>CBAMN300000PDRCQA6KV</t>
  </si>
  <si>
    <t>2026/1/20 15:38</t>
  </si>
  <si>
    <t>2026/3/2 20:32</t>
  </si>
  <si>
    <t>26362000000051417781</t>
  </si>
  <si>
    <t>0020260110153846009318332</t>
  </si>
  <si>
    <t>CBAMMC00000PDRCNRH7U</t>
  </si>
  <si>
    <t>2026/1/10 15:40</t>
  </si>
  <si>
    <t>2026/3/4 18:34</t>
  </si>
  <si>
    <t>26362000000089849656</t>
  </si>
  <si>
    <t>0020260118174616009971847</t>
  </si>
  <si>
    <t>AAC80000000N1R9HZU3J</t>
  </si>
  <si>
    <t>2026/1/18 17:46</t>
  </si>
  <si>
    <t>26362000000051688051</t>
  </si>
  <si>
    <t>0020260111160317000017809</t>
  </si>
  <si>
    <t>HCL905662110003H10050024</t>
  </si>
  <si>
    <t>2026/1/11 16:03</t>
  </si>
  <si>
    <t>2026/2/28 20:09</t>
  </si>
  <si>
    <t>26364000000008893966</t>
  </si>
  <si>
    <t>0020260105104515001668660</t>
  </si>
  <si>
    <t>015551002509081762</t>
  </si>
  <si>
    <t>2026/1/5 10:45</t>
  </si>
  <si>
    <t>2026/2/14 9:29</t>
  </si>
  <si>
    <t>2026/2/25 13:48</t>
  </si>
  <si>
    <t>26362000000374756476</t>
  </si>
  <si>
    <t>52031772770467297</t>
  </si>
  <si>
    <t>4899</t>
  </si>
  <si>
    <t>4164.15</t>
  </si>
  <si>
    <t>734.85</t>
  </si>
  <si>
    <t>5CD54674P2</t>
  </si>
  <si>
    <t>2026/3/6 12:14</t>
  </si>
  <si>
    <t>26362000000377697421</t>
  </si>
  <si>
    <t>63671772850304800</t>
  </si>
  <si>
    <t>5CD54674KL</t>
  </si>
  <si>
    <t>2026/3/7 10:25</t>
  </si>
  <si>
    <t>2026/3/7 11:36</t>
  </si>
  <si>
    <t>26362000000297848326</t>
  </si>
  <si>
    <t>0020260225115647019004210</t>
  </si>
  <si>
    <t>GA0UKV000003URCJLZ7S</t>
  </si>
  <si>
    <t>2026/2/25 11:57</t>
  </si>
  <si>
    <t>2026/3/2 18:27</t>
  </si>
  <si>
    <t>26362000000238679986</t>
  </si>
  <si>
    <t>0020260208115857017462531</t>
  </si>
  <si>
    <t>GA0SZW00Q02GHRCGW47M</t>
  </si>
  <si>
    <t>2026/2/8 11:59</t>
  </si>
  <si>
    <t>2026/2/26 17:31</t>
  </si>
  <si>
    <t>26362000000370998016</t>
  </si>
  <si>
    <t>0020260117144201004628418</t>
  </si>
  <si>
    <t>2346</t>
  </si>
  <si>
    <t>1994.1</t>
  </si>
  <si>
    <t>351.9</t>
  </si>
  <si>
    <t>AA1P5X00816AMS1GH39R</t>
  </si>
  <si>
    <t>2026/1/17 14:43</t>
  </si>
  <si>
    <t>2026/3/7 15:22</t>
  </si>
  <si>
    <t>26362000000371939386</t>
  </si>
  <si>
    <t>0020260128142151001549784</t>
  </si>
  <si>
    <t>AA1P5X00816AMS1GSY18</t>
  </si>
  <si>
    <t>2026/1/28 14:22</t>
  </si>
  <si>
    <t>2026/3/7 11:39</t>
  </si>
  <si>
    <t>26362000000371514181</t>
  </si>
  <si>
    <t>0020260201124112004617092</t>
  </si>
  <si>
    <t>AA1P5X00816X1RCPF0SC</t>
  </si>
  <si>
    <t>2026/2/1 12:41</t>
  </si>
  <si>
    <t>2026/3/7 15:05</t>
  </si>
  <si>
    <t>26362000000164643691</t>
  </si>
  <si>
    <t>0020260129154815008184695</t>
  </si>
  <si>
    <t>CBALBF00000CZR3CTD1T</t>
  </si>
  <si>
    <t>2026/1/29 15:48</t>
  </si>
  <si>
    <t>2026/3/4 22:34</t>
  </si>
  <si>
    <t>26362000000345807031</t>
  </si>
  <si>
    <t>0020260206141158001825717</t>
  </si>
  <si>
    <t>2499.85</t>
  </si>
  <si>
    <t>441.15</t>
  </si>
  <si>
    <t>CEACFK00001PKRALVR0S</t>
  </si>
  <si>
    <t>2026/2/6 14:19</t>
  </si>
  <si>
    <t>2026/3/3 10:41</t>
  </si>
  <si>
    <t>26362000000077845756</t>
  </si>
  <si>
    <t>0020260112195351004956883</t>
  </si>
  <si>
    <t>1111010112788621257B0066CG</t>
  </si>
  <si>
    <t>2026/1/12 20:09</t>
  </si>
  <si>
    <t>2026/2/26 18:06</t>
  </si>
  <si>
    <t>26362000000311617351</t>
  </si>
  <si>
    <t>0020260105114206004719830</t>
  </si>
  <si>
    <t>CEAAH200601PNR6EPLMF</t>
  </si>
  <si>
    <t>2026/1/5 11:42</t>
  </si>
  <si>
    <t>2026/3/7 15:57</t>
  </si>
  <si>
    <t>26362000000166011781</t>
  </si>
  <si>
    <t>0020260107160842000372761</t>
  </si>
  <si>
    <t>CEACG600000PPR6KHWP4</t>
  </si>
  <si>
    <t>2026/1/7 16:09</t>
  </si>
  <si>
    <t>2026/3/2 10:03</t>
  </si>
  <si>
    <t>26362000000364139581</t>
  </si>
  <si>
    <t>0020260114133011003695010</t>
  </si>
  <si>
    <t>BC115H0010005RB8ZR1C</t>
  </si>
  <si>
    <t>2026/1/14 13:30</t>
  </si>
  <si>
    <t>2026/3/7 16:14</t>
  </si>
  <si>
    <t>26362000000333436066</t>
  </si>
  <si>
    <t>0020260214105001008262216</t>
  </si>
  <si>
    <t>BC115H0010005R8JLM8V</t>
  </si>
  <si>
    <t>2026/2/14 10:52</t>
  </si>
  <si>
    <t>2026/3/2 9:25</t>
  </si>
  <si>
    <t>26362000000332972701</t>
  </si>
  <si>
    <t>0020260214084958000088933</t>
  </si>
  <si>
    <t>CEACFK00001PHS1CUAH6</t>
  </si>
  <si>
    <t>2026/2/14 8:50</t>
  </si>
  <si>
    <t>2026/3/2 17:51</t>
  </si>
  <si>
    <t>26362000000354647056</t>
  </si>
  <si>
    <t>0020260302091552000437616</t>
  </si>
  <si>
    <t>CEACG800000PPRBTA0W4</t>
  </si>
  <si>
    <t>2026/3/2 9:16</t>
  </si>
  <si>
    <t>2026/3/4 11:08</t>
  </si>
  <si>
    <t>26362000000376545121</t>
  </si>
  <si>
    <t>0020260126170443004357224</t>
  </si>
  <si>
    <t>4V50151148609</t>
  </si>
  <si>
    <t>2026/1/26 17:05</t>
  </si>
  <si>
    <t>2026/3/6 18:58</t>
  </si>
  <si>
    <t>26364000000011154961</t>
  </si>
  <si>
    <t>0020260201150623009171585</t>
  </si>
  <si>
    <t>GK0H8800500L8R2CE6K7</t>
  </si>
  <si>
    <t>2026/2/1 15:07</t>
  </si>
  <si>
    <t>2026/2/26 21:38</t>
  </si>
  <si>
    <t>26362000000327702271</t>
  </si>
  <si>
    <t>0020260128105827003157715</t>
  </si>
  <si>
    <t>CEACFL00001PMR6QJGFH</t>
  </si>
  <si>
    <t>2026/1/28 10:58</t>
  </si>
  <si>
    <t>2026/3/6 18:45</t>
  </si>
  <si>
    <t>26362000000363855406</t>
  </si>
  <si>
    <t>0020260210140915001112085</t>
  </si>
  <si>
    <t>11110101127238L125AH002C5E</t>
  </si>
  <si>
    <t>2026/2/10 14:12</t>
  </si>
  <si>
    <t>26362000000306091876</t>
  </si>
  <si>
    <t>0020260126152444006076946</t>
  </si>
  <si>
    <t>PZK2534Q1011510Y1XX1</t>
  </si>
  <si>
    <t>2026/1/26 15:24</t>
  </si>
  <si>
    <t>2026/2/26 12:17</t>
  </si>
  <si>
    <t>26362000000097774756</t>
  </si>
  <si>
    <t>0020260102204314001972792</t>
  </si>
  <si>
    <t>BC1309000AA000YR8LVZRX</t>
  </si>
  <si>
    <t>2026/1/2 20:43</t>
  </si>
  <si>
    <t>2026/2/27 15:27</t>
  </si>
  <si>
    <t>26362000000322610206</t>
  </si>
  <si>
    <t>0020260107170442002754671</t>
  </si>
  <si>
    <t>4499</t>
  </si>
  <si>
    <t>3824.15</t>
  </si>
  <si>
    <t>674.85</t>
  </si>
  <si>
    <t>BC115V0000005R3SQQ0T</t>
  </si>
  <si>
    <t>2026/1/7 17:05</t>
  </si>
  <si>
    <t>2026/2/28 11:46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</si>
</sst>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-简"/>
      <charset val="134"/>
    </font>
    <font>
      <sz val="11"/>
      <color rgb="FFFF0000"/>
      <name val="Calibri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/>
    <xf numFmtId="10" fontId="5" fillId="2" borderId="0" xfId="0" applyNumberFormat="1" applyFont="1" applyFill="1">
      <alignment vertical="center"/>
    </xf>
    <xf numFmtId="0" fontId="1" fillId="2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14.4997800926" refreshedBy="admin" recordCount="1110">
  <cacheSource type="worksheet">
    <worksheetSource ref="J1:X1048576" sheet="Sheet1"/>
  </cacheSource>
  <cacheFields count="15">
    <cacheField name="优惠总金额" numFmtId="0">
      <sharedItems containsString="0" containsBlank="1" containsNumber="1" minValue="97.35" maxValue="1500" count="406">
        <n v="269.85"/>
        <n v="1094.85"/>
        <n v="1469.85"/>
        <n v="1500"/>
        <n v="689.85"/>
        <n v="1424.85"/>
        <n v="1409.85"/>
        <n v="1499.85"/>
        <n v="1234.5"/>
        <n v="1394.85"/>
        <n v="1235.25"/>
        <n v="1244.85"/>
        <n v="599.85"/>
        <n v="1335"/>
        <n v="1309.5"/>
        <n v="704.85"/>
        <n v="764.85"/>
        <n v="759"/>
        <n v="659.85"/>
        <n v="867"/>
        <n v="540"/>
        <n v="359.85"/>
        <n v="1425"/>
        <n v="464.85"/>
        <n v="720"/>
        <n v="579"/>
        <n v="388.5"/>
        <n v="404.85"/>
        <n v="254.85"/>
        <n v="264.75"/>
        <n v="937.2"/>
        <n v="1021.8"/>
        <n v="1048.95"/>
        <n v="449.85"/>
        <n v="615"/>
        <n v="612.3"/>
        <n v="569.85"/>
        <n v="517.5"/>
        <n v="538.2"/>
        <n v="499.05"/>
        <n v="667.5"/>
        <n v="450"/>
        <n v="562.35"/>
        <n v="194.85"/>
        <n v="388.2"/>
        <n v="285"/>
        <n v="130.2"/>
        <n v="329.85"/>
        <n v="670.5"/>
        <n v="490.5"/>
        <n v="502.95"/>
        <n v="577.35"/>
        <n v="644.25"/>
        <n v="644.1"/>
        <n v="420"/>
        <n v="405.9"/>
        <n v="344.85"/>
        <n v="366.45"/>
        <n v="547.35"/>
        <n v="539.85"/>
        <n v="405"/>
        <n v="1420.5"/>
        <n v="1226.4"/>
        <n v="705.75"/>
        <n v="682.5"/>
        <n v="996.75"/>
        <n v="582.45"/>
        <n v="584.85"/>
        <n v="793.2"/>
        <n v="795"/>
        <n v="960"/>
        <n v="239.85"/>
        <n v="524.85"/>
        <n v="379.5"/>
        <n v="299.85"/>
        <n v="382.5"/>
        <n v="557.25"/>
        <n v="582.3"/>
        <n v="317.55"/>
        <n v="608.7"/>
        <n v="585.75"/>
        <n v="412.8"/>
        <n v="412.35"/>
        <n v="873.45"/>
        <n v="587.7"/>
        <n v="487.35"/>
        <n v="397.5"/>
        <n v="397.05"/>
        <n v="149.85"/>
        <n v="917.7"/>
        <n v="517.35"/>
        <n v="502.35"/>
        <n v="282.3"/>
        <n v="224.85"/>
        <n v="840"/>
        <n v="292.35"/>
        <n v="735"/>
        <n v="387.3"/>
        <n v="509.85"/>
        <n v="423.6"/>
        <n v="389.85"/>
        <n v="215.85"/>
        <n v="142.35"/>
        <n v="247.2"/>
        <n v="661.65"/>
        <n v="532.35"/>
        <n v="547.05"/>
        <n v="529.2"/>
        <n v="127.5"/>
        <n v="123.45"/>
        <n v="660"/>
        <n v="555.9"/>
        <n v="382.35"/>
        <n v="529.35"/>
        <n v="352.95"/>
        <n v="975"/>
        <n v="435"/>
        <n v="552.45"/>
        <n v="1289.85"/>
        <n v="211.8"/>
        <n v="767.55"/>
        <n v="200.85"/>
        <n v="397.2"/>
        <n v="291.3"/>
        <n v="1316.4"/>
        <n v="167.7"/>
        <n v="434.85"/>
        <n v="277.35"/>
        <n v="292.5"/>
        <n v="455.25"/>
        <n v="321"/>
        <n v="749.85"/>
        <n v="432.3"/>
        <n v="855.9"/>
        <n v="741.15"/>
        <n v="397.35"/>
        <n v="794.1"/>
        <n v="300"/>
        <n v="328.5"/>
        <n v="762.15"/>
        <n v="785.25"/>
        <n v="307.35"/>
        <n v="180"/>
        <n v="263.1"/>
        <n v="666.15"/>
        <n v="447"/>
        <n v="585"/>
        <n v="811.8"/>
        <n v="577.5"/>
        <n v="270"/>
        <n v="247.35"/>
        <n v="374.85"/>
        <n v="209.85"/>
        <n v="285.9"/>
        <n v="225"/>
        <n v="262.35"/>
        <n v="509.4"/>
        <n v="179.85"/>
        <n v="206.1"/>
        <n v="1199.85"/>
        <n v="629.85"/>
        <n v="1032.3"/>
        <n v="344.1"/>
        <n v="352.35"/>
        <n v="322.35"/>
        <n v="322.5"/>
        <n v="1102.8"/>
        <n v="154.35"/>
        <n v="1012.35"/>
        <n v="997.35"/>
        <n v="330"/>
        <n v="352.65"/>
        <n v="815.25"/>
        <n v="316.35"/>
        <n v="1402.95"/>
        <n v="870"/>
        <n v="466.2"/>
        <n v="538.05"/>
        <n v="1231.8"/>
        <n v="763.5"/>
        <n v="520.57"/>
        <n v="1453.35"/>
        <n v="346.95"/>
        <n v="314.85"/>
        <n v="547.5"/>
        <n v="315"/>
        <n v="1226.25"/>
        <n v="697.05"/>
        <n v="959.85"/>
        <n v="1027.5"/>
        <n v="532.5"/>
        <n v="255.9"/>
        <n v="308.85"/>
        <n v="157.35"/>
        <n v="181.35"/>
        <n v="299.25"/>
        <n v="680.85"/>
        <n v="308.7"/>
        <n v="221.85"/>
        <n v="635.25"/>
        <n v="157.2"/>
        <n v="682.2"/>
        <n v="622.35"/>
        <n v="690"/>
        <n v="261"/>
        <n v="825"/>
        <n v="1049.85"/>
        <n v="1139.85"/>
        <n v="854.85"/>
        <n v="1229.85"/>
        <n v="284.85"/>
        <n v="202.35"/>
        <n v="360"/>
        <n v="1064.85"/>
        <n v="924"/>
        <n v="554.85"/>
        <n v="914.85"/>
        <n v="195"/>
        <n v="494.85"/>
        <n v="528"/>
        <n v="1349.85"/>
        <n v="135"/>
        <n v="465"/>
        <n v="255"/>
        <n v="675"/>
        <n v="1058.7"/>
        <n v="510"/>
        <n v="345"/>
        <n v="525"/>
        <n v="1275"/>
        <n v="1125"/>
        <n v="600"/>
        <n v="479.85"/>
        <n v="529.5"/>
        <n v="351.9"/>
        <n v="1154.85"/>
        <n v="614.85"/>
        <n v="419.85"/>
        <n v="809.85"/>
        <n v="824.85"/>
        <n v="1147.5"/>
        <n v="721.8"/>
        <n v="480"/>
        <n v="570"/>
        <n v="240"/>
        <n v="495"/>
        <n v="573.45"/>
        <n v="220.35"/>
        <n v="427.35"/>
        <n v="164.85"/>
        <n v="1088.82"/>
        <n v="1138.5"/>
        <n v="1367.7"/>
        <n v="97.5"/>
        <n v="1023.6"/>
        <n v="202.8"/>
        <n v="194.1"/>
        <n v="414.75"/>
        <n v="1252.95"/>
        <n v="645"/>
        <n v="141"/>
        <n v="176.55"/>
        <n v="908.7"/>
        <n v="485.25"/>
        <n v="892.35"/>
        <n v="847.2"/>
        <n v="361.8"/>
        <n v="439.35"/>
        <n v="232.35"/>
        <n v="555.75"/>
        <n v="1288.35"/>
        <n v="864.6"/>
        <n v="1217.7"/>
        <n v="1200"/>
        <n v="423.52"/>
        <n v="352.93"/>
        <n v="317.64"/>
        <n v="158.82"/>
        <n v="582.35"/>
        <n v="158.7"/>
        <n v="335.29"/>
        <n v="1023.52"/>
        <n v="433.35"/>
        <n v="423.35"/>
        <n v="388.23"/>
        <n v="622.14"/>
        <n v="352.94"/>
        <n v="564.7"/>
        <n v="405.87"/>
        <n v="599.82"/>
        <n v="176.46"/>
        <n v="1043.85"/>
        <n v="839.82"/>
        <n v="347.85"/>
        <n v="407.85"/>
        <n v="548.85"/>
        <n v="433.2"/>
        <n v="247.05"/>
        <n v="185.29"/>
        <n v="564.75"/>
        <n v="564.6"/>
        <n v="458.85"/>
        <n v="390"/>
        <n v="494.11"/>
        <n v="618"/>
        <n v="539.86"/>
        <n v="855.15"/>
        <n v="239.82"/>
        <n v="494.1"/>
        <n v="395.85"/>
        <n v="229.42"/>
        <n v="1147.35"/>
        <n v="263.82"/>
        <n v="370.65"/>
        <n v="405.88"/>
        <n v="275.29"/>
        <n v="141.17"/>
        <n v="733.2"/>
        <n v="644.85"/>
        <n v="869.85"/>
        <n v="974.85"/>
        <n v="847.35"/>
        <n v="734.85"/>
        <n v="612.9"/>
        <n v="1094.25"/>
        <n v="259.35"/>
        <n v="970.65"/>
        <n v="970.5"/>
        <n v="229.2"/>
        <n v="405.75"/>
        <n v="476.47"/>
        <n v="511.8"/>
        <n v="555"/>
        <n v="352.76"/>
        <n v="141.3"/>
        <n v="150"/>
        <n v="264.6"/>
        <n v="511.65"/>
        <n v="688.35"/>
        <n v="547.06"/>
        <n v="930"/>
        <n v="352.5"/>
        <n v="211.5"/>
        <n v="210"/>
        <n v="1334.85"/>
        <n v="211.65"/>
        <n v="529.42"/>
        <n v="438"/>
        <n v="191.85"/>
        <n v="283.35"/>
        <n v="937.35"/>
        <n v="388.35"/>
        <n v="1214.85"/>
        <n v="97.35"/>
        <n v="884.85"/>
        <n v="779.85"/>
        <n v="476.4"/>
        <n v="1320"/>
        <n v="457.35"/>
        <n v="363.45"/>
        <n v="502.5"/>
        <n v="631.65"/>
        <n v="613.2"/>
        <n v="282.15"/>
        <n v="819.3"/>
        <n v="780"/>
        <n v="922.5"/>
        <n v="929.85"/>
        <n v="617.7"/>
        <n v="592.5"/>
        <n v="915"/>
        <n v="626.4"/>
        <n v="1439.85"/>
        <n v="1350"/>
        <n v="635.4"/>
        <n v="1237.5"/>
        <n v="821.25"/>
        <n v="476.55"/>
        <n v="741.3"/>
        <n v="900"/>
        <n v="279"/>
        <n v="674.85"/>
        <n v="1454.85"/>
        <n v="558"/>
        <n v="669"/>
        <n v="375"/>
        <n v="247.5"/>
        <n v="899.85"/>
        <n v="213"/>
        <n v="519"/>
        <n v="165"/>
        <n v="120"/>
        <n v="133.5"/>
        <n v="117"/>
        <n v="352.8"/>
        <n v="441.15"/>
        <n v="229.35"/>
        <n v="855"/>
        <n v="1169.85"/>
        <n v="222.45"/>
        <n v="220.65"/>
        <n v="631.5"/>
        <n v="444"/>
        <n v="1020"/>
        <n v="1108.5"/>
        <m/>
      </sharedItems>
    </cacheField>
    <cacheField name="SN码" numFmtId="0">
      <sharedItems containsBlank="1" count="1110">
        <s v="GA0T0400201GMR36RE1X"/>
        <s v="YX0HY3A3"/>
        <s v="YX0HY38K"/>
        <s v="PF5X2YCG"/>
        <s v="PF5XFWFP"/>
        <s v="PF5X4LF2"/>
        <s v="BH01QTSK"/>
        <s v="PF5ZQY31"/>
        <s v="PF5W3P8Y"/>
        <s v="2NZBB24B27800470"/>
        <s v="T8NRCX084390356"/>
        <s v="TANRKD00E46343C"/>
        <s v="T7NRKD00E501296"/>
        <s v="YX0J8451"/>
        <s v="TBNRCX00U372457"/>
        <s v="TBNRCX00U41145A"/>
        <s v="T8NRCX07V227356"/>
        <s v="YLX5E9W0"/>
        <s v="870041049BLDX6170681"/>
        <s v="870041049BLDX5BC0623"/>
        <s v="PF609XZ5"/>
        <s v="PF5XAHZX"/>
        <s v="PF5GVFAB"/>
        <s v="PF60K9GL"/>
        <s v="PF60HHJW"/>
        <s v="870045087ANDZ5AP0532"/>
        <s v="CEAEF200000PPRAFUUD1"/>
        <s v="1TE551UTCNCL0185SG40131"/>
        <s v="6518051003290"/>
        <s v="4Y0415G122800"/>
        <s v="PYX2539WB007429VS7B1"/>
        <s v="PF5XC9ZD"/>
        <s v="PYL2540WB002257CS371"/>
        <s v="11110101127238L125C20034CH"/>
        <s v="111101011272389025B5002F33"/>
        <s v="11110101126271L125C100AD9T"/>
        <s v="111101011262719025BL00440T"/>
        <s v="B70VC3000AD00BCR9RSWU9"/>
        <s v="XC0906116216900H12220331"/>
        <s v="BC12N600001TXRAJSHGT"/>
        <s v="CBALBV00000CMR9SCUX4"/>
        <s v="BC12P400002BBR96XK65"/>
        <s v="BC12P400002BBR9APFAM"/>
        <s v="CEAEF200000PHRCETQ7B"/>
        <s v="CEAEF200000PPRAFRBQV"/>
        <s v="CEAEF200000PMR7KZMDZ"/>
        <s v="241022579500547858"/>
        <s v="HCL905554110003H11040383"/>
        <s v="HCL905662110003H10050124"/>
        <s v="1111010111137521259Q0006DQ"/>
        <s v="1111010111137521259Q00096S"/>
        <s v="GA0T0H00600G8RA9L8ZB"/>
        <s v="11110101127238L125BQ00393S"/>
        <s v="AA1P5X00818XQR9QXFDC"/>
        <s v="GA0SZQ00N00G8RAMWT74"/>
        <s v="AAC5U100025X1R9LSY6Q"/>
        <s v="AAC5U100025X1R9LCAVW"/>
        <s v="AAC5U100025X1R9LQ3F6"/>
        <s v="GK0H8000100L8S1LP23E"/>
        <s v="4U8364L017749"/>
        <s v="4S4285C007468"/>
        <s v="4S4285C007441"/>
        <s v="4S4285C007352"/>
        <s v="4S4285C008972"/>
        <s v="4S4285C007391"/>
        <s v="4U3004L022352"/>
        <s v="4S1593W007723"/>
        <s v="4S1595S017745"/>
        <s v="4S1695C265733"/>
        <s v="4Y0415G081730"/>
        <s v="11110101127238L125BR006ABC"/>
        <s v="11110101127238L125BQ00211W"/>
        <s v="11110101127238L125BQ002DAD"/>
        <s v="11110101127238L125C2001F27"/>
        <s v="11110101126271E925BQ00359L"/>
        <s v="AAC6T000002N8R9SJ95W"/>
        <s v="AAC80000000N1R9HZU3J"/>
        <s v="AAC5U100025X1R9LEV07"/>
        <s v="AACKM300004EERAEZRM7"/>
        <s v="AACQ1100000N8R78A260"/>
        <s v="51122251636A6280770174"/>
        <s v="BC12P400002BBR9ABVPL"/>
        <s v="BC12P400002BBR9AS24F"/>
        <s v="AAC5U100025X1R9LQ12J"/>
        <s v="4S52752016531"/>
        <s v="4R86951035977"/>
        <s v="4R86941040956"/>
        <s v="4V50151104812"/>
        <s v="4V50141048176"/>
        <s v="4V4435W010468"/>
        <s v="D3G8006372GF00025521002T"/>
        <s v="D3G8006372GF0002551105Q7"/>
        <s v="D328004276NX00025C0200LA"/>
        <s v="1TE551UTCNCL018CDG40564"/>
        <s v="AA1P5X00818A8RBDT7M6"/>
        <s v="AA1P5X00818AMS1VZ43E"/>
        <s v="CBALBV00000CMRBDT7WE"/>
        <s v="BC130400000QAS23Q312"/>
        <s v="4W5285G167825"/>
        <s v="4w5285G167883"/>
        <s v="533380L06164C171B00015"/>
        <s v="111101011113599025BN0050AJ"/>
        <s v="111101011113599025BN00542N"/>
        <s v="GK0H8000100L8S1LWSE5"/>
        <s v="PXV2537Q1003071RKXX1"/>
        <s v="PYL2532W7001561CV371"/>
        <s v="B00Y2100000B5RC9AAH0"/>
        <s v="CBALBV00000CMR8BDBLP"/>
        <s v="BB0VP000000Q9R9CUWAC"/>
        <s v="BB0VP000000Q9R99ZAG8"/>
        <s v="BB0VP000000Q9R99U94M"/>
        <s v="B70VC3000AD00BCR9RAGJM"/>
        <s v="251113570400823928"/>
        <s v="HCL905662110003H10050024"/>
        <s v="HCL905662110003J01170030"/>
        <s v="HCL905662110003J01170022"/>
        <s v="JC3905398610001H08180338"/>
        <s v="GA0SZQ00N004RRC6FXWS"/>
        <s v="CBALBV00000CMRBDAQC0"/>
        <s v="GK0H6300000L8R8BQ4R5"/>
        <s v="CEAEF200000PPRCBXZU9"/>
        <s v="4S4285Y029569"/>
        <s v="4S4285Y029573"/>
        <s v="HG8906740110000H11060265"/>
        <s v="HG7906739710000J01120164"/>
        <s v="HG6906226810000H12060086"/>
        <s v="11110101111495D0255V006E9C"/>
        <s v="AAC80000000X9R8FUGSD"/>
        <s v="AAC80000000X9R8FX4ZA"/>
        <s v="AA1P5X00818XQR9PJHGC"/>
        <s v="AA1P5X00818A8RBELSCF"/>
        <s v="AAC6G100000X0R8TCGPU"/>
        <s v="AAC6G100000X0R92WW0S"/>
        <s v="GA0SZQ00N004RRC6Z9NA"/>
        <s v="AACKM300021EER7JWMS7"/>
        <s v="4U8364L022831"/>
        <s v="4S1593W007876"/>
        <s v="4S1695C256311"/>
        <s v="4Y0415G092344"/>
        <s v="4Y0415G103359"/>
        <s v="HG6906226810000H11260212"/>
        <s v="253095003384102106010000067"/>
        <s v="111101011262719025C20017CP"/>
        <s v="BC12P400002BBR9ACEN2"/>
        <s v="4W5285N252791"/>
        <s v="4W5285C085434"/>
        <s v="D328004276NX00025C0200CP"/>
        <s v="1WG105133E0T018FFPD0036"/>
        <s v="1WG105133E0T018FBPD0085"/>
        <s v="BH04K70000006R7VL1TK"/>
        <s v="4W5285G079468"/>
        <s v="4W5285N197475"/>
        <s v="D328004276LX0002580903AY"/>
        <s v="CBALBV00000CMS1RAL56"/>
        <s v="4U3005C021623"/>
        <s v="4U3005C011463"/>
        <s v="4W5285G191690"/>
        <s v="4W5285G161940"/>
        <s v="6625650032851"/>
        <s v="4X8355G111125"/>
        <s v="4X8355G043412"/>
        <s v="HCJ905697210005H10210589"/>
        <s v="53130Z04845A1193300241"/>
        <s v="CBAL8P00001D3RBSD1K9"/>
        <s v="CBAL8P00000CZR5THPC2"/>
        <s v="BH04FG002AD000ZR8MDJND"/>
        <s v="54ZUN25A15001747"/>
        <s v="5CD5474RMG"/>
        <s v="BC1309000AA000YRBFDW5E"/>
        <s v="111101011278869025BS001895"/>
        <s v="CEAEM000000T7RB5DDUS"/>
        <s v="CBAMMD00000CERBCMBKJ"/>
        <s v="4Y0415G116600"/>
        <s v="4Y0415G116248"/>
        <s v="251211618100538994"/>
        <s v="D7A903977100X0051002007Y"/>
        <s v="4HYVQ26110000593"/>
        <s v="CBAMLC00000CFRC7P1U6"/>
        <s v="BC1309000AA00QARAFSG3N"/>
        <s v="CBAMT200000CFRCGPSPZ"/>
        <s v="CBAMT200000CFRCGSRCK"/>
        <s v="4Y0415G116387"/>
        <s v="D7A9039771KEY005100202FP"/>
        <s v="D7E9038426MW06J5120100GT"/>
        <s v="PZC2539W0002598VBXX1"/>
        <s v="11110101110855L1259T003793"/>
        <s v="CEAEM000000T7RBSPQV1"/>
        <s v="BC1309000AA000YRBFATH1"/>
        <s v="BC1309000AA000YR9KMSHZ"/>
        <s v="CEAEM000000T7RAERL3B"/>
        <s v="CBAMT200000CFRCGCAVK"/>
        <s v="D7A903977100X005100201P3"/>
        <s v="55BUN25A12000910"/>
        <s v="CEAEM000000T7RC9U5UX"/>
        <s v="BC1309000AA000YRBFBA12"/>
        <s v="4X9635B051948"/>
        <s v="4Y0415G100647"/>
        <s v="4Y0415G116785"/>
        <s v="4Y0415G100556"/>
        <s v="4Y0415G116194"/>
        <s v="4Y0415G116341"/>
        <s v="4Y0415G116667"/>
        <s v="4Y0415G116669"/>
        <s v="4Y0415G116787"/>
        <s v="D7A903977100X0051002017L"/>
        <s v="CBAMMD00000CERBCZRS7"/>
        <s v="CBAMT200000CFRCPS793"/>
        <s v="4R86951036078"/>
        <s v="D7B9039771KEY0051102016H"/>
        <s v="4X9325Y006932"/>
        <s v="4X9325Y005577"/>
        <s v="51822019006A4100400719"/>
        <s v="HCJ905697610002H07210182"/>
        <s v="HCJ905697610002H07210243"/>
        <s v="HCJ905697610002H07210260"/>
        <s v="JC3906069510000H12240141"/>
        <s v="JC3906069510000H12240120"/>
        <s v="DC2905972010000H02150073"/>
        <s v="D7B9039760KEY005110200AY"/>
        <s v="1TE5507TCNTB018F8G41356"/>
        <s v="11610101125512E525B5003222"/>
        <s v="1TE858LTCNEB018EP560456"/>
        <s v="11110101128348F125B7000B17"/>
        <s v="D7E9039762KF02C5090100MP"/>
        <s v="BH04B0000AA00BBR8KCC89"/>
        <s v="CBAMMC00000PDRCKXF8U"/>
        <s v="CBAMMC00000PDRCKJ7X2"/>
        <s v="PXH2551WB03077922XX1"/>
        <s v="CEACG800000PPS16TSW7"/>
        <s v="CBAMMC00000PDRCKSJV8"/>
        <s v="CBAMMC00000PDRCDE4W7"/>
        <s v="PXH2551WB03078922XX1"/>
        <s v="CBAMMC00000PDRCKJCM0"/>
        <s v="CBAMMC00000PDRCKP42Q"/>
        <s v="BH04B0000AA00BBR8KWHKG"/>
        <s v="CEACG800000PPRCNHJUH"/>
        <s v="GA0SZG00N003URCKP4CX"/>
        <s v="CBAMMC00000PDRCKXYK9"/>
        <s v="CBAMMC00000PDRCDQ7R5"/>
        <s v="CBAMMC00000PBRC9EUY4"/>
        <s v="PWX2551W70224836Z371"/>
        <s v="CEACG800000CJRBEM5N8"/>
        <s v="CEACG800000PPRCNHH0S"/>
        <s v="CBAMMC00000PDRCNRH7U"/>
        <s v="CEACG800000PPRCNU57V"/>
        <s v="CEACG800000TNRCNMYVK"/>
        <s v="PF5X07W0"/>
        <s v="5CD5167F7P"/>
        <s v="11110101110847L125BF007928"/>
        <s v="CEACUV00000PPRB3B30B"/>
        <s v="CEACUV00000PPRCFSC8P"/>
        <s v="CEACUV00000PPRCFE1UF"/>
        <s v="CBAMN300000PDRAEMFXB"/>
        <s v="CBAMN300000PDRCQR21M"/>
        <s v="GK0HV200000L8RAJQTXG"/>
        <s v="PZK2544Q1038664Y1XX1"/>
        <s v="111101011108471025A7003D0V"/>
        <s v="1111010111084721259V006C16"/>
        <s v="11110101110847L125BF0058CD"/>
        <s v="CEAEF100000PPRANW6TK"/>
        <s v="CEACUV00000PPRCFP5Q1"/>
        <s v="GA0T65004000QRCNR3CR"/>
        <s v="CEACUV00000PPRCTF4S3"/>
        <s v="CBAMN300000PDRCQA6KV"/>
        <s v="CBAMN300000PBRAMHUDX"/>
        <s v="CBAMN300000PDRAEDXY3"/>
        <s v="1TE854DTCNEA019FC480022"/>
        <s v="111101011108471025A800194N"/>
        <s v="CBAMN300000PBRAMHL2S"/>
        <s v="PWU2547SW0003132PD91"/>
        <s v="PYT2519W7000566B15Y1"/>
        <s v="CEACUK00000PKRBSU3X7"/>
        <s v="EH35WG027ZZBRF7S2110"/>
        <s v="EH35WG027ZZBRF7S2102"/>
        <s v="PYT2539W8001134EU5Y1"/>
        <s v="VWJ010003D0GW071G280184"/>
        <s v="D7K9032720MY07B51101001W"/>
        <s v="D7A9038423MR02Q50701018M"/>
        <s v="0X6A3NIYA00120"/>
        <s v="00551274105124003415"/>
        <s v="CEACVJ00000PNRCTEA1E"/>
        <s v="1111010111782371257E0009FJ"/>
        <s v="AAD4K0Q0021EGS18ZVRL"/>
        <s v="AAD4K0Q0021EERCBWQY9"/>
        <s v="AAD4K0Q0021EERCAPNGP"/>
        <s v="CEACVJ00000PNRCTJ3XQ"/>
        <s v="AAD4K0Q0020AMS1ALRUP"/>
        <s v="D7S903844400V0051001005X"/>
        <s v="AAD4K0Q0021EERCATN84"/>
        <s v="AAD4K0Q0021EERCAXPMA"/>
        <s v="AAD4K0Q0021EGS18BNRZ"/>
        <s v="AAD4K0Q0021EERCARB4X"/>
        <s v="PZN2536WB003636VEDY1"/>
        <s v="5CD550894R"/>
        <s v="11110101127863F125AB0000CU"/>
        <s v="CEAEA30000007RC6WNT8"/>
        <s v="GA0UA300501G6S17VL9V"/>
        <s v="CEADNF00000PJRBDWU9Q"/>
        <s v="D7D90433750006R5100304N5"/>
        <s v="D7D90433750006R5100303XF"/>
        <s v="GA0UAZ006003URBBL35H"/>
        <s v="GA0UKV000003URCJLZ7S"/>
        <s v="GA0UKV000003URCJMZX5"/>
        <s v="251222642000193422"/>
        <s v="CEADNF00000PJRAARM1W"/>
        <s v="CEADNF00000PJS1ES023"/>
        <s v="AAD6X000000XQRB6VBRD"/>
        <s v="CEAEA30000007RC6LZY9"/>
        <s v="GA0UA300501G6S17TPXW"/>
        <s v="11110101128296L125AV00288B"/>
        <s v="CEADNF00000PJRBDD8UX"/>
        <s v="CEADNF00000PJRBDXVHY"/>
        <s v="CEADNF00000PJRBDJLZP"/>
        <s v="D7D90433750006R5100305YE"/>
        <s v="251222642000051348"/>
        <s v="CEADNF00000PJS1FPF26"/>
        <s v="CEADNF00000PJRCRTFGQ"/>
        <s v="D7D90433730006R51203054G"/>
        <s v="AAD6X000000XQRAGR1FV"/>
        <s v="251121642000415144"/>
        <s v="GA0UA300501G6RB5DJGN"/>
        <s v="CEACG600000PPR6KHWP4"/>
        <s v="65V58FP-A141624"/>
        <s v="BC11KT00000QFR1FX9B2"/>
        <s v="MP2RPR6D"/>
        <s v="YX0H52KY"/>
        <s v="PF5KEJ1R"/>
        <s v="CEAEFB00000PNR7APU0F"/>
        <s v="BU0J68000AB0009R6UQXCP"/>
        <s v="CBAMP600000CMR9BT5Z0"/>
        <s v="CBAMP600000CMR9BW1JR"/>
        <s v="CEADNC00000PJR7GBURP"/>
        <s v="PF5XTJNZ"/>
        <s v="CEAEB200000TQRB9CYD2"/>
        <s v="BH03YJ001000ZR98F6T2"/>
        <s v="GA0SZE008030URAGF2MQ"/>
        <s v="GA0SZE008030URAGJK5F"/>
        <s v="CBAL8P00000CZR5JV6CW"/>
        <s v="GA0SZE008030URBHU8U1"/>
        <s v="CBAL8P00000CMRCSAG6B"/>
        <s v="CBAL8P00000CMRCCL7CH"/>
        <s v="GA0SZE008030URAGEJ8K"/>
        <s v="JC3906069310000J01260141"/>
        <s v="BH03YJ001000ZR98W48K"/>
        <s v="CBAL8P00000CMRCSMPMS"/>
        <s v="CBAL8P00000CMRCCFL7G"/>
        <s v="CBAL8P00000CMRCCUXCP"/>
        <s v="GA0SZ8000035QR9LPCBF"/>
        <s v="115554002507130651"/>
        <s v="115554002507080131"/>
        <s v="4W5285G173469"/>
        <s v="4S1694L255018"/>
        <s v="4V4435W009758"/>
        <s v="4X8355G099903"/>
        <s v="4X8355G099900"/>
        <s v="4X8355G100090"/>
        <s v="4X8355G100085"/>
        <s v="4X8355G100097"/>
        <s v="4X8355G098265"/>
        <s v="4X8355G097635"/>
        <s v="4X8355G060775"/>
        <s v="4X8355G098267"/>
        <s v="663385G010483"/>
        <s v="4U7674W049189"/>
        <s v="4S1695C006783"/>
        <s v="4U41351008285"/>
        <s v="4X8355G049089"/>
        <s v="4X8355G060538"/>
        <s v="1114506031012506190201"/>
        <s v="4V50151128221"/>
        <s v="4X8355G025180"/>
        <s v="4X8355G006480"/>
        <s v="4X8355G007463"/>
        <s v="4X8355G006485"/>
        <s v="CBAML100000CYRCGZK67"/>
        <s v="GA0SZ5002203UR3DHL1Q"/>
        <s v="BC115Q0000005RARE9EM"/>
        <s v="D7A903975800X005100203Y2"/>
        <s v="CEACUG00000PJRAWZKDV"/>
        <s v="D7A903975800X005100203X4"/>
        <s v="BC115Q0000005RARCM0Z"/>
        <s v="6633451053943"/>
        <s v="4X9635G045557"/>
        <s v="4X9635G045478"/>
        <s v="4X9635G045181"/>
        <s v="4X9635G045535"/>
        <s v="4X9635G045470"/>
        <s v="4X9635G045511"/>
        <s v="4X9635G045263"/>
        <s v="4X9635G043310"/>
        <s v="4X9635G045429"/>
        <s v="4X9635G045428"/>
        <s v="4X9635G043298"/>
        <s v="6633461000057"/>
        <s v="4X9636G033585"/>
        <s v="CBAMMC00000PDRAJH49G"/>
        <s v="CBAMMC00000PDRCNVZRE"/>
        <s v="CBAMMC00000PDRCNCG6N"/>
        <s v="GA0SZQ00R00GHRBUE9EP"/>
        <s v="CBAMMC00000PDRCNWSJ2"/>
        <s v="CBAMMC00000PDS21TFS3"/>
        <s v="CBAMMC00000PDRCNCCJM"/>
        <s v="CEACG800000PPRBTA0W4"/>
        <s v="GA0SZQ00R00GHRBUAZMV"/>
        <s v="CBAMMC00000PDS22MVXQ"/>
        <s v="CBAMMC00000PDS21C0Q6"/>
        <s v="HC5905255610001H06210208"/>
        <s v="CBAMMC00000PDS1RQK50"/>
        <s v="HC5905255610001H06210354"/>
        <s v="HC5905255610001H06210218"/>
        <s v="CBAMMC00000PDS1RU6DA"/>
        <s v="GA0SZQ00R00GHRBUCZCQ"/>
        <s v="CBAMMC00000PDS1RJCFU"/>
        <s v="4W68751017350"/>
        <s v="4W68751017385"/>
        <s v="J13015U000567"/>
        <s v="BA0V90000AA00B7RBLXUA7"/>
        <s v="BA0V90000AA00B7RBNTY9W"/>
        <s v="BC13B0000AA00B9R9DPSHZ"/>
        <s v="CBAMJ700000CZRC4ZVC0"/>
        <s v="CBAMMF00000CZRANM6Y2"/>
        <s v="CBAMMF00000CZRAND1LX"/>
        <s v="CBAMMF00000CZRANCK6W"/>
        <s v="D7S90384300004F50901003J"/>
        <s v="CBAN9000000C9R6TTXS8"/>
        <s v="4R9555G012639"/>
        <s v="CEACF800001PMR84XR95"/>
        <s v="GA0T0400201GMQCEJ5J1"/>
        <s v="CEAD3200000TQQCGJA9N"/>
        <s v="B00XYB000000YR4TS6JW"/>
        <s v="BC130600000QAR8WD39A"/>
        <s v="BC1306000000YR4KAWCB"/>
        <s v="B70VC300000BBR7KC6W0"/>
        <s v="CEACF800001PMR84C0KQ"/>
        <s v="BC1309000020YR6SVREL"/>
        <s v="B00UU8000AB00Q9R4JVPNQ"/>
        <s v="AAC5U100025X1R75X2YF"/>
        <s v="AA1P5W00609X5R2ASFTH"/>
        <s v="CEACF800001PKRBFAE0B"/>
        <s v="GA0T0400201GMR9BZLVK"/>
        <s v="CBAN9000000C9S16FMHE"/>
        <s v="CEAD0100000PWR5ERALZ"/>
        <s v="CEACUN00001PPRBLAR3V"/>
        <s v="CBAMM700000CMR98BG4W"/>
        <s v="CBAMM700000PBR7GS27Q"/>
        <s v="B00XD900000BFQCMH1C3"/>
        <s v="BC132F00000BCRAVCPQU"/>
        <s v="B00XY700000BAS1HTUP5"/>
        <s v="AACQN100000N8RAMR3NM"/>
        <s v="AACQN100000N8RAMPWSE"/>
        <s v="CBAL9S00000C2R85EN0T"/>
        <s v="11110101111327902569000540"/>
        <s v="AA1P5X00816AMS1GH39R"/>
        <s v="CBAML900000CZS1GE6VR"/>
        <s v="B00UU8000AB00Q9RB8SUQW"/>
        <s v="GA0SZY00P00GBR4UF0S9"/>
        <s v="B70VC300000BBR7KS9PY"/>
        <s v="AA1P5X00816AMS1GSY18"/>
        <s v="GA0SZ900Q003UR1NQFHQ"/>
        <s v="AA1P5X00816X1RCPF0SC"/>
        <s v="CEAAH200601PNR6EPLMF"/>
        <s v="CEACF800001PPS13DBAJ"/>
        <s v="GA0SZE00Q003UQCVLHGM"/>
        <s v="CBAML900000CERCJXWMT"/>
        <s v="CBAML900000CFS1NMB8W"/>
        <s v="BC1155001AD00B6RBUQS3G"/>
        <s v="BC1155001AD00B6RBCS6Y4"/>
        <s v="513381L0532A2056B00932"/>
        <s v="57526/BS24S52Q0200"/>
        <s v="51322020109A2270310135"/>
        <s v="CBAMP600000CFRBDUZGV"/>
        <s v="CEAEFB00000PNR78EX9M"/>
        <s v="CBAMN400000PBR6PLY2W"/>
        <s v="CEAEFB00000PHRB2R6BL"/>
        <s v="CBAMN400000PDR7KE9G5"/>
        <s v="1TE750QTCNTB0286KG21633"/>
        <s v="1TE750QTCNTB028F1451259"/>
        <s v="CEACK200000PMR6HLAGJ"/>
        <s v="2112014719N3225B4006258"/>
        <s v="513381L0658A2221W00202"/>
        <s v="9CL184W011607"/>
        <s v="HM9ZN5K801100052509280221"/>
        <s v="513381L0752A6025U00534"/>
        <s v="J127545000093"/>
        <s v="D7B9039760KEY0051102006F"/>
        <s v="4W5285G084169"/>
        <s v="4R8665G057501"/>
        <s v="4R8665G057513"/>
        <s v="4Y0415G115725"/>
        <s v="4Y0415G115731"/>
        <s v="4Y0415G031300"/>
        <s v="4Y0415G115730"/>
        <s v="4Y0415G115774"/>
        <s v="01009400BEKF419154"/>
        <s v="01009400BEKF421626"/>
        <s v="85902294487000083"/>
        <s v="513381L0658A1086B00641"/>
        <s v="BC115M0000005R87HKV8"/>
        <s v="511310A1428A1081220368"/>
        <s v="GA0T0800600GMR2QJFLS"/>
        <s v="GA0SZJ00L01GBQBUCA6R"/>
        <s v="AACQE000000AMR5PUATG"/>
        <s v="CEACFL00001PMR6QJGFH"/>
        <s v="BC1306000000YRCBW2ZB"/>
        <s v="BH04FC00200QBR9ATEAY"/>
        <s v="663385G005054"/>
        <s v="GA0SZY00P003UQCRZYMQ"/>
        <s v="CBAMP600001CFS1QEVCN"/>
        <s v="CBAMP600001CFS27M0MU"/>
        <s v="CBAMT000000PBR4TCNTP"/>
        <s v="1TE6505TCNTB018ELG51588"/>
        <s v="46946294472000280"/>
        <s v="250421584600196214"/>
        <s v="GA0SZQ00N00G8RC8LMAW"/>
        <s v="GA0T0H00600GHRC9Z6J4"/>
        <s v="AAD4K0Q0021EERCBHM1W"/>
        <s v="4Y0415G067799"/>
        <s v="GA0SZQ00N00G8RAJRU51"/>
        <s v="BB0VP000000Q9R5NU4FW"/>
        <s v="4W5285G164359"/>
        <s v="111101011107455124CH000F85"/>
        <s v="BC12N600000TYRBFDH3V"/>
        <s v="PF5XE70A"/>
        <s v="GA0SZW00Q02GHRCGW47M"/>
        <s v="GA0SZW00Q02G8RC9XM5P"/>
        <s v="1WJ100933D0LW09FV120289"/>
        <s v="QN0KYW2ZN301"/>
        <s v="D7A9039771KEY005100202M9"/>
        <s v="CBAMT200000CFRCGTNEK"/>
        <s v="CBAMMD00000CERBCM5SU"/>
        <s v="CBAMMD00000CERBCXJXU"/>
        <s v="4W5285N252798"/>
        <s v="D7A903975800X005100203T1"/>
        <s v="BC1155001AC0005R8LEB3D"/>
        <s v="BC1309000AA000YRBSWL5B"/>
        <s v="BC1309000AATS0YR9GAJSE"/>
        <s v="4X9635B052243"/>
        <s v="4X9635B051870"/>
        <s v="BC1309000AA000YRBQC37T"/>
        <s v="QN0D3W5ZN09X"/>
        <s v="GA0SZG00N003URCHLEYM"/>
        <s v="D7F9039762KF02C508010088"/>
        <s v="CBAMPF00000CZS1NTADC"/>
        <s v="1WG120010E0T0171CPD0001"/>
        <s v="CBAMPF00000CZS1NEEUD"/>
        <s v="250822531301935436"/>
        <s v="251211620900280139"/>
        <s v="QN0MWW3ZM0BA"/>
        <s v="CEACUK00000PKRBSX423"/>
        <s v="D7S9039770MU03T5090100E3"/>
        <s v="1TE8575TCNCB028FQG10223"/>
        <s v="VWJ010004D0WW0719280011"/>
        <s v="BC1331000AA00BAR8FX62M"/>
        <s v="AAD4K0Q0020AMS1AA95P"/>
        <s v="AADBB000001X1S1EW9B3"/>
        <s v="GA0UA300501G6RCPTFTM"/>
        <s v="CEAEA30000007S1JTHNG"/>
        <s v="CEAEA30000007S1JDN8V"/>
        <s v="1KA072063A00008EPPC0040"/>
        <s v="1KA120040A00008FKPL0579"/>
        <s v="1KA120040A00008FKPL0572"/>
        <s v="1TE75GTTCNTL0186J510139"/>
        <s v="1KA120040A00008DRPL0892"/>
        <s v="1KA120040A00008E9PL0350"/>
        <s v="1KA120040A00008E9PL0481"/>
        <s v="BC11FC00000B7S1FQ67N"/>
        <s v="GA0SZ300P00G8R73A8L5"/>
        <s v="AAC5U100001AMR1EQP6S"/>
        <s v="GA0SZE008030UR49Z7SF"/>
        <s v="BH04F700200QBR8UCFV4"/>
        <s v="GA0SZE008030URAGRA35"/>
        <s v="CBALBF00000CZR4TWCMJ"/>
        <s v="BC12N400001TXS1DD059"/>
        <s v="BC115H0010005R8BA4M6"/>
        <s v="BC115H0010005R93HN1D"/>
        <s v="BC115H0010005R8BW2A7"/>
        <s v="BC115H0010005RCWWNXL"/>
        <s v="BC115H0010005R8BFPSJ"/>
        <s v="BC115H0010005R93DQUB"/>
        <s v="BC115H0010005R7QP8C5"/>
        <s v="BC115H0010005R93FJCL"/>
        <s v="CEACG900000PPR1JF0RH"/>
        <s v="CE0JKQ0010007R8RQ17V"/>
        <s v="BC11FC00000B7S1FBQEK"/>
        <s v="BH03YJ001000ZRATXEHV"/>
        <s v="BC115Y0000005R5PUZTR"/>
        <s v="CEAAG80000107RBRPJVX"/>
        <s v="GA0SZ300P00G8RBKC28E"/>
        <s v="1TE75EATCNEB019FWG11151"/>
        <s v="511310A1814A2231170453"/>
        <s v="BC11FC00000B7RC8S6KC"/>
        <s v="BH03YJ001000ZRATXHAD"/>
        <s v="BH04F700200QBR93ACH0"/>
        <s v="CEAAG80000107RBRXNHD"/>
        <s v="GA0SZE008030URBAH7AV"/>
        <s v="BC12N400001TXR7FBNY1"/>
        <s v="CE0JKQ0010007R6PJZYR"/>
        <s v="1111010112842390253R0002EG"/>
        <s v="CEAAG300000T7R9KLM8G"/>
        <s v="GA0SZ300P00GHQC5FDQ9"/>
        <s v="CBALBF00000CZR4TVWH6"/>
        <s v="BC11FC00000B7RC9SK65"/>
        <s v="BC115Y0000005R87VJDH"/>
        <s v="CE0JKQ0010007R8WSX9H"/>
        <s v="CE0JPV00100PWR68JH87"/>
        <s v="CBAK6U00000CZR99DU97"/>
        <s v="115453002509291160"/>
        <s v="513381L0532A2085H01487"/>
        <s v="B30LGK0010009RC4WRVY"/>
        <s v="BA0V7B00000BJR89CGSV"/>
        <s v="B00XYC000AB020ZR78AELF"/>
        <s v="1TE65ZDTCNQA0286CG50203"/>
        <s v="AACKM100020EDR6HQ7AC"/>
        <s v="AACKM100020EDR6HU1FQ"/>
        <s v="1111010112843190253T0006CT"/>
        <s v="CBAKFJ00000PBR1CDWJP"/>
        <s v="1TE7508TCNTB9A8ESGJ0965"/>
        <s v="1TE7508TCNTB9A8ESGJ0969"/>
        <s v="1TE5507TCNQB8A8EMBH0437"/>
        <s v="1111010112843190253V00160N"/>
        <s v="B00XD70000006R5TJHAK"/>
        <s v="GA0SZQ00R00GHRB1URDK"/>
        <s v="CEAAJX00600PMR8FH8HR"/>
        <s v="CEAAJX00600PMR8FJ8FP"/>
        <s v="GA0SZQ00R00GHRB1V2F5"/>
        <s v="CEAEE200000T7R2JWJQ8"/>
        <s v="CBAMMC00000PDS1RW3RT"/>
        <s v="CEACK600000PJR4VEQX1"/>
        <s v="CBAMK800000PBRC2BT9N"/>
        <s v="CBAMK800000PBRC2BR6W"/>
        <s v="CE0JPE00200PVP23CJDN"/>
        <s v="B30LKP00200BQRBHJ7X0"/>
        <s v="BC11FC00000B5R99V539"/>
        <s v="BC1309000000YR5GCGN7"/>
        <s v="GA0SZJ00L01GBQBUS2JT"/>
        <s v="CBAML900000CZRB3SEFC"/>
        <s v="HM9ZC4N803500052412100301"/>
        <s v="CBAL8P00000CYR92UQZW"/>
        <s v="CBAL8P00000CUR43F0MX"/>
        <s v="GA0T0400200G8QACD4LX"/>
        <s v="CBAMM700000CFS1TJTRJ"/>
        <s v="BA0V7C000003GR6AUECQ"/>
        <s v="4X8355G032883"/>
        <s v="4S1694N355699"/>
        <s v="1114506031012505250033"/>
        <s v="015551002509081762"/>
        <s v="115473002503280074"/>
        <s v="115554002510213837"/>
        <s v="BH04FB00200QBR3NMBKC"/>
        <s v="CBAMP000000CER6SMGNY"/>
        <s v="BH04FG002AD000ZRCBTALS"/>
        <s v="CEAD330000007R3WXW2S"/>
        <s v="CEACG900000CJS13VE58"/>
        <s v="GA0SZ8000035QRCTXAXR"/>
        <s v="57EBB26119803216"/>
        <s v="5FXBB25902802679"/>
        <s v="5FXBB25929802232"/>
        <s v="B00VEC00000BCQ8QQ8Z2"/>
        <s v="57LBB26114801315"/>
        <s v="BC115H0010005RCWXS7J"/>
        <s v="BC115V00000QFR4MBV7F"/>
        <s v="BC115H0010005RCVRMSY"/>
        <s v="315453002507293937"/>
        <s v="315453002507293182"/>
        <s v="115453002509194530"/>
        <s v="BC115H0010005R5ADET1"/>
        <s v="CBAL8P00000CZR58WCW5"/>
        <s v="CBAL8P00000CZR58R7GY"/>
        <s v="5CD545BYT4"/>
        <s v="5FXBB25906800334"/>
        <s v="5CD5474T44"/>
        <s v="5CD54674P2"/>
        <s v="5CD54674KL"/>
        <s v="5CD5477N6G"/>
        <s v="5CG5461DG8"/>
        <s v="5CG5461CY3"/>
        <s v="5CD5452FQX"/>
        <s v="5CD5466PPZ"/>
        <s v="5CD5468LVC"/>
        <s v="5CD539DKZQ"/>
        <s v="CBAMM700000CMR99UHFG"/>
        <s v="8CG5443BRS"/>
        <s v="5CD5379ZWW"/>
        <s v="5CD5379ZWX"/>
        <s v="CE0JKA00200CJQCDWVXB"/>
        <s v="BC115V0000005RAMFL9K"/>
        <s v="BC115V0000005RAMUXFU"/>
        <s v="BC11FC00000B7RC3AWXS"/>
        <s v="AACXH700000ALR5KV7VX"/>
        <s v="BC115J0010005RCBV2CH"/>
        <s v="BH04FB00200QBQBGQX0N"/>
        <s v="CEAAJL00700PMP8WHNQV"/>
        <s v="CBAML200000CZRCTC0S8"/>
        <s v="CBAML200000CUR6DSCUW"/>
        <s v="CEACAP00000TNQBWC0SN"/>
        <s v="AAC5U100026AMS16DLBG"/>
        <s v="AAC7H100303A7S16ELSZ"/>
        <s v="AACXF100020X1R8SBBSU"/>
        <s v="B00XY3000AB00QBRAWLGSQ"/>
        <s v="BC115M0000005R8CEQVP"/>
        <s v="315554002509063352"/>
        <s v="315554002509112814"/>
        <s v="511510215A1A2273201259"/>
        <s v="B00VEC00000BCQCDU6UG"/>
        <s v="1TE857TTCNEA018FCG11003"/>
        <s v="GK0H8800500L8R8DVU3G"/>
        <s v="BC1309000AA000YR8LVZRX"/>
        <s v="AA1P5Z00803X5R5DULYQ"/>
        <s v="CBAMMB00000CYR6BHJA9"/>
        <s v="CBAMMB00000CURASM12M"/>
        <s v="GK0HW200000L8S16DZJ2"/>
        <s v="GK0H8700500L8R9FJPZK"/>
        <s v="Y7490358590000R502040271"/>
        <s v="BC13B0000AC00B9R5QBWD9"/>
        <s v="GA0SZR00U003URBVUKSZ"/>
        <s v="CEAEAA00000PNRCAB3XJ"/>
        <s v="015551002508221831"/>
        <s v="CBAL8P00000CYRAVTK0J"/>
        <s v="CBAML100000CZRC5J73S"/>
        <s v="CBAML200000CZRCHPNR6"/>
        <s v="CBAML200000CZRCJQXGD"/>
        <s v="CBAML200000CZRACAGB7"/>
        <s v="CBAML100000CZS1FZVL4"/>
        <s v="CBAML100000CZS1FP7N0"/>
        <s v="CBAML100000CZS1FXG18"/>
        <s v="CBAML100000CZS1FBH59"/>
        <s v="CBAML200000CZRCJLL89"/>
        <s v="CBAML100000CZS1FA9QU"/>
        <s v="CBAML100000CZS1FEAUD"/>
        <s v="CBAML200000CZRCJRT8F"/>
        <s v="CBAL8P00000CZRC5BEVW"/>
        <s v="CBAL8P00000CZRC5T3JB"/>
        <s v="315388002505160283"/>
        <s v="HC5906286410000H11251375"/>
        <s v="74996285708001918"/>
        <s v="315453002508143160"/>
        <s v="315453002508143154"/>
        <s v="BC115J00100BER16X78J"/>
        <s v="4Y0415G028041"/>
        <s v="B00UU8000AB00Q9RBAQNG1"/>
        <s v="BC1155001AD00B6R5SQQ1R"/>
        <s v="CBALBF00000CZR3CTD1T"/>
        <s v="4W52854195066"/>
        <s v="CBAL8P00000CYR92V7A1"/>
        <s v="CEACW000001PPRB1C7BS"/>
        <s v="4X96350208629"/>
        <s v="4X96350208666"/>
        <s v="4X96350208661"/>
        <s v="1111010112788621257B0066CG"/>
        <s v="4X96350208524"/>
        <s v="4X96350208529"/>
        <s v="HM9ZA5J808700052509270837"/>
        <s v="5BZBB26114800658"/>
        <s v="CBAMM700000CFS1MRZ39"/>
        <s v="CBAMM700000CFS1TUCRU"/>
        <s v="PZK2534Q1011510Y1XX1"/>
        <s v="4W44951013728"/>
        <s v="46128293395000164"/>
        <s v="D7P9035422KN02E5080200AE"/>
        <s v="D7P9035422KN02E5080200AQ"/>
        <s v="CBAMK400000PBR8PFFSN"/>
        <s v="1TE75G7TCNTA028FB510105"/>
        <s v="1TE8574TCNQA038F9430450"/>
        <s v="1TE8574TCNQA038F9430578"/>
        <s v="CB0N3300100CER8DRYKU"/>
        <s v="010183002404115512"/>
        <s v="HC5906023310000H09180077"/>
        <s v="HCF905010210000H09060139"/>
        <s v="JC3906065810000H07040112"/>
        <s v="D7A903975800X0051002045G"/>
        <s v="01009400BEKF419135"/>
        <s v="01009400BEKF428919"/>
        <s v="HCF905139410000J01190047"/>
        <s v="HCG904999410000J01150516"/>
        <s v="HCG904999410000H08080326"/>
        <s v="HCG904999410000H06260243"/>
        <s v="1TE65Y1TCNQB0471HG21444"/>
        <s v="HCF906846410000J01130497"/>
        <s v="HCF906846410000J01210229"/>
        <s v="HCF906846410000J01240359"/>
        <s v="B00Y6100000TYR6PWK2W"/>
        <s v="HCF906846410000J01110126"/>
        <s v="HCF906846410000J01130069"/>
        <s v="HCF906846410000J01210278"/>
        <s v="HCF906846410000J01110027"/>
        <s v="HG6906760510000H10150965"/>
        <s v="HCF906846410000J01110069"/>
        <s v="CBAMN100000C2R91RTG7"/>
        <s v="BH03YW00100B6Q1GWRYD"/>
        <s v="CBAML100000CES1PMH8Y"/>
        <s v="315453002507104476"/>
        <s v="315453002507104979"/>
        <s v="4Y0415G079814"/>
        <s v="4Y0415G079682"/>
        <s v="4V50151148609"/>
        <s v="4Y0415G079971"/>
        <s v="4Y0415G079804"/>
        <s v="4Y0415G079681"/>
        <s v="4Y0415G079758"/>
        <s v="4Y0415G079801"/>
        <s v="4W5285G174652"/>
        <s v="4Y0415G108971"/>
        <s v="4S1695C265988"/>
        <s v="J135855001191"/>
        <s v="11110101126271S025C30000AK"/>
        <s v="GK0H8800500L8R2CE6K7"/>
        <s v="1TE65YXTCNKB048FB540492"/>
        <s v="1TE75G1TCNQA9A8EMGJ2016"/>
        <s v="1TE7508TCNTB0271G431093"/>
        <s v="1TE750QTCNTB028F1451351"/>
        <s v="1TE750QTCNTB028F1450539"/>
        <s v="5115102160BA6257300093"/>
        <s v="732262D001234"/>
        <s v="HCJ905578710000H10120281"/>
        <s v="GA0T1N001005MR87V9VU"/>
        <s v="5CD5479V2G"/>
        <s v="5CD54746TG"/>
        <s v="B39P5C4"/>
        <s v="AA1P5X00818A8RBEJCY2"/>
        <s v="AACXN000020EER8PURCB"/>
        <s v="AAC6T000002N8R85UACE"/>
        <s v="AA1P5X00818X1R9LUGQA"/>
        <s v="AACKM300004EERAAMTFM"/>
        <s v="AACKM300004EERAARB98"/>
        <s v="AACXN000020EER8PL0P5"/>
        <s v="AACXN000020EER8PF9YK"/>
        <s v="1TE75F6TCNLB048FRG22822"/>
        <s v="111101011112477125AR002E1G"/>
        <s v="115554002509220844"/>
        <s v="11110101119831P125AD00302R"/>
        <s v="315388002411034500"/>
        <s v="115554002509221811"/>
        <s v="115554002509160299"/>
        <s v="D7F9039762MW06J5110101BL"/>
        <s v="CEADNF00000PJRCRAVEU"/>
        <s v="HCL906853510000J01030091"/>
        <s v="BH01M0GB"/>
        <s v="115453002509264283"/>
        <s v="115453002508025779"/>
        <s v="CBAL9S00000C2R85ZR7G"/>
        <s v="GA0SZ900Q000UR2EFVSD"/>
        <s v="GA0SZ100L004RQCNZW5U"/>
        <s v="BC1309000000YR4AT4M6"/>
        <s v="GA0SZJ00L014RR1KRFMC"/>
        <s v="CBAL8Q00000CZRBDZ9ZW"/>
        <s v="CB0N3300200CFS1BPYF2"/>
        <s v="GA0SZ900S00G6R1BH5AM"/>
        <s v="AACKM000001AMQ6QFBGW"/>
        <s v="AACKM000001AMQ6QJV1W"/>
        <s v="CBAL9C00001CMR6US0CJ"/>
        <s v="GA0SZJ00L01GBQBUEGBL"/>
        <s v="CBAL9S00000C2R85WZT0"/>
        <s v="BC1306000000YR31XNDF"/>
        <s v="BC130600000QARB6SFZC"/>
        <s v="BC1155001AD00QFR8DXAXR"/>
        <s v="B00UU8000AB00Q9R6HR6Z3"/>
        <s v="B00UU8000AB00Q9RC5ESP0"/>
        <s v="B00UU8000AB00Q9RC5RU6K"/>
        <s v="AAC6G100000X0R9DUCVJ"/>
        <s v="CBAML100000CZR6CAJFQ"/>
        <s v="CBAML100000CZR6CBLW0"/>
        <s v="GA0SZ400N004QR3QSSUF"/>
        <s v="BH04FG002AD000ZR92J7F5"/>
        <s v="BC115M0000005R3DBFBY"/>
        <s v="CBAL9G00000CMP7WRJ7Z"/>
        <s v="CEACFB00001PNR9CFKN3"/>
        <s v="AAC5U100026AMS16CZD4"/>
        <s v="AACKM300001AMQCAXW5F"/>
        <s v="AACKM300001AMQCAUDYS"/>
        <s v="AACKM300001AMQCALU6S"/>
        <s v="AACKM300020EER3SS6WG"/>
        <s v="DH2090000033DS1UC2QR"/>
        <s v="CBAMP600000CFRASENBS"/>
        <s v="CBAMM700000CFS1TSUZV"/>
        <s v="CBAMM700000CFS1MMCP0"/>
        <s v="CBAMM700000PBR7GLFL4"/>
        <s v="870041070H5C31388"/>
        <s v="870041070H61K3126"/>
        <s v="870041070H5C31179"/>
        <s v="AAD4K0Q0021EERCFCHJ3"/>
        <s v="51122013120A1020551033"/>
        <s v="4U3004C152045"/>
        <s v="4X8355G100036"/>
        <s v="4X8355G100048"/>
        <s v="663385G010440"/>
        <s v="4Y0415G073627"/>
        <s v="4X8355G100044"/>
        <s v="4X8355G100052"/>
        <s v="4X8355G043689"/>
        <s v="AA1P5Z00617NXR89LS9E"/>
        <s v="315388002509180941"/>
        <s v="315388002509190773"/>
        <s v="663365G003370"/>
        <s v="315599002509090699"/>
        <s v="4Q88801001011"/>
        <s v="4Q88801001020"/>
        <s v="4X93050047810"/>
        <s v="4V6114B045098"/>
        <s v="4R8665G046406"/>
        <s v="6518051003226"/>
        <s v="4X8355G056248"/>
        <s v="4X8355G081442"/>
        <s v="4X8355G086947"/>
        <s v="4Y0415G110014"/>
        <s v="4R9555G012629"/>
        <s v="657324S017543"/>
        <s v="4Y0415G109245"/>
        <s v="4U3004C165643"/>
        <s v="6606854005649"/>
        <s v="4W69044024084"/>
        <s v="4U6505G001051"/>
        <s v="4W5285G184487"/>
        <s v="4Y0415G108923"/>
        <s v="4Y0415G108821"/>
        <s v="4X8355G056209"/>
        <s v="4R8665G046225"/>
        <s v="4S7205G020107"/>
        <s v="4U9025G078392"/>
        <s v="661795W041340"/>
        <s v="4X8355G056256"/>
        <s v="4Y0415G109006"/>
        <s v="4Y0415G108946"/>
        <s v="4Y0415G109648"/>
        <s v="9AY1850005746"/>
        <s v="4R8655G012122"/>
        <s v="4R8665G017638"/>
        <s v="4R8665G017269"/>
        <s v="4R8665G018846"/>
        <s v="4R8665G027074"/>
        <s v="4U7674W036028"/>
        <s v="4V50151129259"/>
        <s v="4S1695C000909"/>
        <s v="4Y0415G079808"/>
        <s v="4Y0415G122130"/>
        <s v="4Y0415G028026"/>
        <s v="6633451014562"/>
        <s v="1TE65YXTCNKB048FT1A0012"/>
        <s v="6633451033250"/>
        <s v="4X96350151399"/>
        <s v="J14585U000360"/>
        <s v="4W4495W014376"/>
        <s v="4U95841000833"/>
        <s v="4X9305Y032830"/>
        <s v="CEADNB00000PJRBPM8BP"/>
        <s v="533381L0631A2246B00056"/>
        <s v="1TE75F6TCNLB04713G20088"/>
        <s v="HM9ZA4K800800052410220078"/>
        <s v="BC115J0010005R7FVF0A"/>
        <s v="BC115J0010005RABAZJH"/>
        <s v="CBAML200000CZRCSBMRT"/>
        <s v="CBAL8P00000CMRCCE3R9"/>
        <s v="CBAL8P00000CMRCSLXRU"/>
        <s v="CBAL8P00000CYRBMW14J"/>
        <s v="CBAL8P00000CYRBCT4HJ"/>
        <s v="CBAL8P00000CMRCCENLR"/>
        <s v="CBAL8P00000CMRCCR8M7"/>
        <s v="BH04FG002AD000ZR9RH64Y"/>
        <s v="BH04FG002AD000ZR9RJFPG"/>
        <s v="315453002509180764"/>
        <s v="11110101127238L125AH002C5E"/>
        <s v="CBAML200000CZS1QQA2D"/>
        <s v="CBAML200000CZRCTCZET"/>
        <s v="CBAL8P00000CMRCCXGLR"/>
        <s v="CBAL8P00000CMRCSAF84"/>
        <s v="BC11FC00000QFR6QU20P"/>
        <s v="BC115J0010005R4BDR5M"/>
        <s v="BC115J0010005R2MVLZW"/>
        <s v="BC115J0010005R85PBGH"/>
        <s v="BC115H0010005RB8ZR1C"/>
        <s v="CBAML200000CZRCSFZXS"/>
        <s v="CBAL8P00000CYRBMRD4C"/>
        <s v="CBAL8P00000CMRCSZ3HS"/>
        <s v="CBAL8P00000CMRCCZQ1Y"/>
        <s v="CBAL8P00000CMRCCAEMK"/>
        <s v="BA0V7B00000BJR8CA3MH"/>
        <s v="BA0V7B00000BJR89J6L0"/>
        <s v="1TE8575TCNCB0286DG10415"/>
        <s v="57EBB26110801312"/>
        <s v="CBAL8P00000CYRBMZ4LJ"/>
        <s v="BC115V0000005R3SQQ0T"/>
        <s v="CBAL8P00000CYRBMRBZ3"/>
        <s v="PF5XLKW5"/>
        <s v="115554002507073350"/>
        <s v="BH04FG002AD000ZR9SHEFP"/>
        <s v="BC12P900001BBR8FAY17"/>
        <s v="115554002503061765"/>
        <s v="BC1155001AD00QFR4JXZGH"/>
        <s v="BC1155001AD00QFR94UUC3"/>
        <s v="DH1ZY4000020SR9TSQ2Y"/>
        <s v="DH1ZY4000030SRCAP20W"/>
        <s v="1TE5507TCNQB8A8EMBH0435"/>
        <s v="2150906022002510230001"/>
        <s v="51138000KM9A2141B00139"/>
        <s v="GA0SZY00P003UR1ML6AZ"/>
        <s v="AAC5U100025NNR93RNJX"/>
        <s v="BH04D700000B6R2RVVQZ"/>
        <s v="BC115P0010005QCTDEMK"/>
        <s v="CBAML100000CZRC8JRW9"/>
        <s v="CB0N3300200CZR7BXXAY"/>
        <s v="CB0N3300200CZR7BJG34"/>
        <s v="CEACFL00001PPRC1LA3R"/>
        <s v="BC1306000000YR57T7VN"/>
        <s v="BC130600000QAR6CJS8N"/>
        <s v="BC130600000QAR5VQX9B"/>
        <s v="BC1309000000YRBLWR8Z"/>
        <s v="B00UU800000Q9QCVQFG9"/>
        <s v="BC11KT00000QFR1FS1ZX"/>
        <s v="CEACF300000PMR5TH6SZ"/>
        <s v="CBAML100000CES1PZG0L"/>
        <s v="B00XYB000000ZR8NP2TL"/>
        <s v="BC130900000QAR7EWJD8"/>
        <s v="4W5285G153339"/>
        <s v="DH1ZY4000030SRBTZMBN"/>
        <s v="CEADNC00000PJR7CE2BK"/>
        <s v="CEACUN00001PPR7BAQ4G"/>
        <s v="CBAMP600000CFR7AU46D"/>
        <s v="1WG120006E0T0171BPD0016"/>
        <s v="DH2080000033DRAXP9CA"/>
        <s v="DH2080000033DRB1R1F3"/>
        <s v="DH2080000033DRB1VEVR"/>
        <s v="DH1Z25000020RR3DV2JZ"/>
        <s v="46126294887001069"/>
        <s v="46126295448000785"/>
        <s v="46126265235000493"/>
        <s v="46126295132000309"/>
        <s v="46125297728000360"/>
        <s v="46125295131000350"/>
        <s v="46125297728000496"/>
        <s v="46125297728000359"/>
        <s v="46125295131000415"/>
        <s v="46125294886000074"/>
        <s v="46125295447000278"/>
        <s v="46125297728000519"/>
        <s v="74869297111000137"/>
        <s v="BH04F700200QBR8NLENL"/>
        <s v="CEAAH200601PNR7WSKW4"/>
        <s v="4S1695G184646"/>
        <s v="511310A1814A2231170434"/>
        <s v="115452002506080226"/>
        <s v="115452002506080118"/>
        <s v="BH04F700200QBR8MXTM7"/>
        <s v="BC115H0010005R93LH7V"/>
        <s v="511310A1814A3281170776"/>
        <s v="GA0SZ600N00GBQ96XTZM"/>
        <s v="AAC6G100000X0R9BBSTZ"/>
        <s v="AAC6G100000X0R9BPPSK"/>
        <s v="CEACFK00001PKR6PJW01"/>
        <s v="CEACFK00001PHS1CUAH6"/>
        <s v="CEACFK00001PKRALVR0S"/>
        <s v="AA1P5V00621EDR7FCHY4"/>
        <s v="AA1P5V00621EDR79TBLZ"/>
        <s v="CBAMMC00000PDS1RRK6X"/>
        <s v="CBAMMC00000PDS1RDQMC"/>
        <s v="CBAMMC00000PDRCDDR41"/>
        <s v="CBAMMC00000PDS1RCTN1"/>
        <s v="870041070H61E0374"/>
        <s v="870041070H61L0243"/>
        <s v="CBAN1500000CYRCTUDGY"/>
        <s v="CBAN1500000CYRCTV9ZE"/>
        <s v="CBAMN500000CMRBFQMC6"/>
        <s v="CBAML100000CZR6BUK5B"/>
        <s v="CBAL8P00000CYR92PGS2"/>
        <s v="CBAL8P00000CYR92DSN0"/>
        <s v="BC1306000000YR2QAU48"/>
        <s v="GA0SZ100L00GMR1NLN69"/>
        <s v="BC392506210113"/>
        <s v="BC115H0010005R8JLM8V"/>
        <s v="BC115V0000005R7QPRH1"/>
        <s v="55V58FP-A090370"/>
        <s v="6524346002042"/>
        <s v="4W5285C085311"/>
        <s v="4Y0415G083904"/>
        <s v="4Y0415G083903"/>
        <s v="4W5285C084443"/>
        <s v="4W5285C084857"/>
        <s v="4W5285C085538"/>
        <s v="4W5285C085566"/>
        <s v="4Y0415G078491"/>
        <s v="4Y0415G084252"/>
        <s v="4R8665G048568"/>
        <s v="4W5285N008357"/>
        <s v="6623552024245"/>
        <s v="4Y0415G078499"/>
        <s v="4Y0415G083899"/>
        <s v="4Y0415G083902"/>
        <s v="4Y0415G078466"/>
        <s v="HC5905255610001H11030325"/>
        <s v="513381L0741A4245J00109"/>
        <s v="CEACAV00000PVRBBUQGS"/>
        <s v="71304/WS13S5A90272"/>
        <s v="2202500028957"/>
        <s v="1TE55KTTCNTB0186CG40718"/>
        <s v="BC11KT00000QFR1FUEY2"/>
        <s v="BH04FG002AC00QBR91DQH0"/>
        <s v="CB0N3300200CZR18ARVB"/>
        <s v="CEACG600000PVR17TSY8"/>
        <s v="115453002506067784"/>
        <s v="CEAAH200601PNR75EZ96"/>
        <s v="CBAMJ300000CFR5TQE4H"/>
        <s v="CBAMJ300000CFR5TPB56"/>
        <s v="CEACU100000PMQALSBFR"/>
        <s v="CEACG600000CJR5TPSXC"/>
        <s v="CEAAH200600PNP77ZR02"/>
        <s v="CEAAH200601PNR6DCPCK"/>
        <s v="CEACF800001PPRBEAQFH"/>
        <s v="CBAML900000CZR77VUL7"/>
        <s v="1TE858LTCNEB01864430833"/>
        <s v="CBAMM700000CMR9EXC7X"/>
        <s v="1TE75BPTCNDA019F7451248"/>
        <m/>
      </sharedItems>
    </cacheField>
    <cacheField name="商品条码" numFmtId="0">
      <sharedItems containsBlank="1" count="446">
        <s v="6941467319684"/>
        <s v="6936282507743"/>
        <s v="6936282504568"/>
        <s v="6936282539164"/>
        <s v="6942103113666"/>
        <s v="4711636048934"/>
        <s v="4711636034296"/>
        <s v="4711636116626"/>
        <s v="6936282545660"/>
        <s v="4711636105958"/>
        <s v="6936282503240"/>
        <s v="6976547078458"/>
        <s v="6942292185680"/>
        <s v="6942292185659"/>
        <s v="6942292185673"/>
        <s v="6976547079639"/>
        <s v="6921081509227"/>
        <s v="6942351496429"/>
        <s v="6923615575265"/>
        <s v="6941783846567"/>
        <s v="6921611571236"/>
        <s v="6936282504773"/>
        <s v="6921611571618"/>
        <s v="6921732894320"/>
        <s v="6921732890407"/>
        <s v="6901018094729"/>
        <s v="6907778963022"/>
        <s v="6901018089329"/>
        <s v="6901570001906"/>
        <s v="6901018091476"/>
        <s v="6924898157957"/>
        <s v="6907778959193"/>
        <s v="6907778960946"/>
        <s v="6921732843076"/>
        <s v="6941467345706"/>
        <s v="6932063804469"/>
        <s v="6941467356306"/>
        <s v="6932063864166"/>
        <s v="6941467332553"/>
        <s v="6941783801047"/>
        <s v="6923615586131"/>
        <s v="6941783820734"/>
        <s v="6923615572820"/>
        <s v="6941783804857"/>
        <s v="6932063832400"/>
        <s v="6932063819609"/>
        <s v="6932063877067"/>
        <s v="6932063865705"/>
        <s v="6938187372815"/>
        <s v="6923615577528"/>
        <s v="6923615570307"/>
        <s v="6941783812463"/>
        <s v="6941783810872"/>
        <s v="6970614136577"/>
        <s v="6970614136966"/>
        <s v="6901018092930"/>
        <s v="6941783840459"/>
        <s v="6975188286376"/>
        <s v="6921732843052"/>
        <s v="6921611571298"/>
        <s v="6901018052156"/>
        <s v="6901018090240"/>
        <s v="6924898157049"/>
        <s v="6907778956307"/>
        <s v="6941467338937"/>
        <s v="6907778961813"/>
        <s v="6907778961769"/>
        <s v="6907778963763"/>
        <s v="6921732843182"/>
        <s v="6932063820308"/>
        <s v="6947618532599"/>
        <s v="6901101817624"/>
        <s v="6901018091865"/>
        <s v="6941783838463"/>
        <s v="6941783844594"/>
        <s v="6907778959636"/>
        <s v="6925977600098"/>
        <s v="6901570001319"/>
        <s v="6901018057953"/>
        <s v="6942103159121"/>
        <s v="199251282737"/>
        <s v="6901018096174"/>
        <s v="6921732889883"/>
        <s v="6921081509524"/>
        <s v="6901570003733"/>
        <s v="6941783849902"/>
        <s v="6924898161817"/>
        <s v="6937555210094"/>
        <s v="6942103153174"/>
        <s v="6901570003917"/>
        <s v="6901570003153"/>
        <s v="6937555210254"/>
        <s v="6921611571663"/>
        <s v="6921732842659"/>
        <s v="6942103159138"/>
        <s v="6941783845737"/>
        <s v="6941783845898"/>
        <s v="6971984035316"/>
        <s v="6907778958981"/>
        <s v="6907778957076"/>
        <s v="6907778962308"/>
        <s v="6937555210100"/>
        <s v="6942351494241"/>
        <s v="6937932109089"/>
        <s v="6942351494647"/>
        <s v="6921732825799"/>
        <s v="6937555210117"/>
        <s v="6901018089633"/>
        <s v="6901570003740"/>
        <s v="6921611571274"/>
        <s v="6921081508602"/>
        <s v="6941467352810"/>
        <s v="6921611571137"/>
        <s v="6942292180654"/>
        <s v="199251492563"/>
        <s v="6921732842642"/>
        <s v="6921081518731"/>
        <s v="6901570003405"/>
        <s v="6941467354098"/>
        <s v="6921611571786"/>
        <s v="6921081509197"/>
        <s v="6941467335110"/>
        <s v="4580652117975"/>
        <s v="6921611571120"/>
        <s v="6921611571656"/>
        <s v="6921081511367"/>
        <s v="6933973126276"/>
        <s v="6901101818584"/>
        <s v="6926130564202"/>
        <s v="6937555210261"/>
        <s v="6974017472164"/>
        <s v="6945249144501"/>
        <s v="6921081511626"/>
        <s v="6921732844585"/>
        <s v="6932063885239"/>
        <s v="6926130581605"/>
        <s v="6921611571922"/>
        <s v="199485820989"/>
        <s v="6921732889869"/>
        <s v="6921081512678"/>
        <s v="6941467380080"/>
        <s v="6921081519981"/>
        <s v="6937555213378"/>
        <s v="6941467381469"/>
        <s v="6941467380066"/>
        <s v="6924898164207"/>
        <s v="6921081600344"/>
        <s v="6921732825737"/>
        <s v="6937555213392"/>
        <s v="6921081508169"/>
        <s v="6978207303917"/>
        <s v="6901018089695"/>
        <s v="6942292104391"/>
        <s v="6921081510216"/>
        <s v="6930265304381"/>
        <s v="6901570003375"/>
        <s v="6921081513347"/>
        <s v="6942292180067"/>
        <s v="6921081512814"/>
        <s v="6901018082030"/>
        <s v="6932290394269"/>
        <s v="6907778963084"/>
        <s v="6932290393835"/>
        <s v="6976432420461"/>
        <s v="6941783830818"/>
        <s v="6941783841425"/>
        <s v="6941783844624"/>
        <s v="6941783800279"/>
        <s v="6941783813583"/>
        <s v="6923615562371"/>
        <s v="6974549727695"/>
        <s v="6901570002576"/>
        <s v="6941467302174"/>
        <s v="6901018082177"/>
        <s v="6937555210070"/>
        <s v="6921081511350"/>
        <s v="6941783849100"/>
        <s v="6941467363052"/>
        <s v="6907778959230"/>
        <s v="6941783830566"/>
        <s v="6953116306495"/>
        <s v="6901018095009"/>
        <s v="6901018095016"/>
        <s v="6901570003580"/>
        <s v="6901570003894"/>
        <s v="6937555290027"/>
        <s v="6901570002811"/>
        <s v="6923615567369"/>
        <s v="6921081504031"/>
        <s v="6921081507209"/>
        <s v="6901018094927"/>
        <s v="6901018094484"/>
        <s v="6901018054938"/>
        <s v="6901018094750"/>
        <s v="6901018097485"/>
        <s v="6932063877111"/>
        <s v="6932063800775"/>
        <s v="6921081507193"/>
        <s v="6921081512036"/>
        <s v="6901570003399"/>
        <s v="6901018087233"/>
        <s v="6901018098642"/>
        <s v="6901018057779"/>
        <s v="6932063888223"/>
        <s v="6901570001609"/>
        <s v="6921732843014"/>
        <s v="6901570003191"/>
        <s v="6941467358966"/>
        <s v="6941467359451"/>
        <s v="6921081599358"/>
        <s v="6941467359642"/>
        <s v="6901018097430"/>
        <s v="6975188285379"/>
        <s v="6941812790342"/>
        <s v="6953843811750"/>
        <s v="6901570003382"/>
        <s v="6942351493930"/>
        <s v="6921081508534"/>
        <s v="6931084347191"/>
        <s v="6975188286925"/>
        <s v="6941783815280"/>
        <s v="6936274408980"/>
        <s v="6975188288493"/>
        <s v="6953116306426"/>
        <s v="6937555210018"/>
        <s v="6923615565969"/>
        <s v="6975840900091"/>
        <s v="6952229320688"/>
        <s v="6901018081521"/>
        <s v="6936286927127"/>
        <s v="6941467344303"/>
        <s v="6941467345591"/>
        <s v="6932063844922"/>
        <s v="6921081504970"/>
        <s v="6901018088247"/>
        <s v="6901570002637"/>
        <s v="6942351494418"/>
        <s v="6952229324143"/>
        <s v="6924898158466"/>
        <s v="6932063863206"/>
        <s v="6921732842413"/>
        <s v="6941467360723"/>
        <s v="6901101817914"/>
        <s v="6977665335485"/>
        <s v="6901018097423"/>
        <s v="6943634860319"/>
        <s v="6901570003825"/>
        <s v="6901101817556"/>
        <s v="6924898153133"/>
        <s v="6924898162098"/>
        <s v="6977665334211"/>
        <s v="6937555210247"/>
        <s v="6942351495767"/>
        <s v="6901018096563"/>
        <s v="6932063897669"/>
        <s v="6978481561386"/>
        <s v="6978481560532"/>
        <s v="6942351492599"/>
        <s v="6901018086380"/>
        <s v="6941467356665"/>
        <s v="6901018084782"/>
        <s v="6901570098791"/>
        <s v="6901018088889"/>
        <s v="6901018088179"/>
        <s v="6921081508596"/>
        <s v="6921081595718"/>
        <s v="6901018083150"/>
        <s v="6921081503355"/>
        <s v="6942351496573"/>
        <s v="6936286931582"/>
        <s v="6921732825850"/>
        <s v="6921081595565"/>
        <s v="6921081592076"/>
        <s v="6901570097947"/>
        <s v="6971165787737"/>
        <s v="6930265347647"/>
        <s v="6901018092640"/>
        <s v="6901018096501"/>
        <s v="6942351495323"/>
        <s v="6932063844267"/>
        <s v="6921732897758"/>
        <s v="6901570097220"/>
        <s v="6942351494357"/>
        <s v="6921732825867"/>
        <s v="6901018084652"/>
        <s v="6921081598757"/>
        <s v="6921081510063"/>
        <s v="6921081508664"/>
        <s v="6901570003832"/>
        <s v="6921081594773"/>
        <s v="6930265310948"/>
        <s v="6936274409352"/>
        <s v="6901018095689"/>
        <s v="6971165789304"/>
        <s v="6976432420706"/>
        <s v="6976432420157"/>
        <s v="6901018088254"/>
        <s v="6901570002552"/>
        <s v="6921081508589"/>
        <s v="6942103150647"/>
        <s v="6942103155437"/>
        <s v="6942103155444"/>
        <s v="6901018083051"/>
        <s v="6942103150616"/>
        <s v="6901018082900"/>
        <s v="6971165788567"/>
        <s v="199251186196"/>
        <s v="199251292767"/>
        <s v="199251070068"/>
        <s v="199251068195"/>
        <s v="199251337246"/>
        <s v="198990999562"/>
        <s v="199251187940"/>
        <s v="6921081596876"/>
        <s v="6932063863367"/>
        <s v="6901018088162"/>
        <s v="6921081599655"/>
        <s v="6901570002675"/>
        <s v="6921081504420"/>
        <s v="6901018056857"/>
        <s v="6939962592732"/>
        <s v="6942351495064"/>
        <s v="6941467364905"/>
        <s v="6932063870808"/>
        <s v="6901570003566"/>
        <s v="6941467368477"/>
        <s v="6941467364929"/>
        <s v="6926130568378"/>
        <s v="6941467370425"/>
        <s v="6921081519905"/>
        <s v="6971165788826"/>
        <s v="6907778964418"/>
        <s v="6952229314854"/>
        <s v="6921081507001"/>
        <s v="6936274409741"/>
        <s v="6942103151507"/>
        <s v="6941783825623"/>
        <s v="6952229324976"/>
        <s v="6926130570012"/>
        <s v="6901570002606"/>
        <s v="6942351493343"/>
        <s v="6942351493497"/>
        <s v="6901570097848"/>
        <s v="6975840900534"/>
        <s v="6907778962490"/>
        <s v="6907778217446"/>
        <s v="6907778963008"/>
        <s v="6975840901371"/>
        <s v="6907778955270"/>
        <s v="6907778958288"/>
        <s v="6942351496382"/>
        <s v="6907778967419"/>
        <s v="6901018096013"/>
        <s v="6907778966900"/>
        <s v="6901570002583"/>
        <s v="6901018083334"/>
        <s v="6971165786044"/>
        <s v="6953116306624"/>
        <s v="6942351495781"/>
        <s v="6942351495231"/>
        <s v="6939962599748"/>
        <s v="6923615547989"/>
        <s v="6907778960274"/>
        <s v="6941467344785"/>
        <s v="199251292811"/>
        <s v="6950766027640"/>
        <s v="6932063879719"/>
        <s v="6942351496030"/>
        <s v="6921732842918"/>
        <s v="6921732847197"/>
        <s v="6907778967662"/>
        <s v="6936282504766"/>
        <s v="6941467344297"/>
        <s v="6901570001371"/>
        <s v="6901570001296"/>
        <s v="6941467364158"/>
        <s v="6932063831533"/>
        <s v="6901570099613"/>
        <s v="6941467348035"/>
        <s v="6901570099811"/>
        <s v="6921081504116"/>
        <s v="6932063857434"/>
        <s v="6971988949855"/>
        <s v="6976547078625"/>
        <s v="6938187311524"/>
        <s v="6923615506542"/>
        <s v="6932063804407"/>
        <s v="6971165788734"/>
        <s v="6941783844631"/>
        <s v="6976432420683"/>
        <s v="6923615547866"/>
        <s v="6941783851837"/>
        <s v="6941783819653"/>
        <s v="6941783801481"/>
        <s v="6941783837114"/>
        <s v="6941783834304"/>
        <s v="6923615554833"/>
        <s v="6941783803614"/>
        <s v="6941783841432"/>
        <s v="6941783841463"/>
        <s v="6923615592750"/>
        <s v="6923615565952"/>
        <s v="6941783825975"/>
        <s v="6941783844990"/>
        <s v="6941783807919"/>
        <s v="6921081513378"/>
        <s v="6975188286543"/>
        <s v="6936274408935"/>
        <s v="6971165786235"/>
        <s v="6942103150326"/>
        <s v="6901018053177"/>
        <s v="6971988949862"/>
        <s v="6974549722164"/>
        <s v="6945878341166"/>
        <s v="6932063842652"/>
        <s v="6901018087479"/>
        <s v="6901018088506"/>
        <s v="6901018084935"/>
        <s v="6921081503119"/>
        <s v="6901101817327"/>
        <s v="6971988949879"/>
        <s v="6971988949305"/>
        <s v="6952229324990"/>
        <s v="6952229325072"/>
        <s v="6952229329216"/>
        <s v="6971165788079"/>
        <s v="6941467348028"/>
        <s v="6921081504789"/>
        <s v="6932063807941"/>
        <s v="6901570003719"/>
        <s v="6901570003511"/>
        <s v="6920971979249"/>
        <s v="6978207304068"/>
        <s v="6923615587039"/>
        <s v="6941783841685"/>
        <s v="6975188288370"/>
        <s v="6921081505748"/>
        <s v="6932554468996"/>
        <s v="6925343641892"/>
        <s v="6942351493978"/>
        <s v="6901018057854"/>
        <s v="6971165786969"/>
        <s v="6901570002750"/>
        <s v="6921081507148"/>
        <s v="6942351498737"/>
        <m/>
      </sharedItems>
    </cacheField>
    <cacheField name="开票日期" numFmtId="0">
      <sharedItems containsBlank="1" count="59">
        <s v="20260224"/>
        <s v="20260303"/>
        <s v="20260302"/>
        <s v="20260301"/>
        <s v="20260304"/>
        <s v="20260306"/>
        <s v="20260305"/>
        <s v="20260113"/>
        <s v="20260129"/>
        <s v="20260102"/>
        <s v="20260109"/>
        <s v="20260101"/>
        <s v="20260117"/>
        <s v="20260104"/>
        <s v="20260103"/>
        <s v="20260121"/>
        <s v="20260112"/>
        <s v="20260105"/>
        <s v="20260111"/>
        <s v="20260106"/>
        <s v="20260110"/>
        <s v="20260201"/>
        <s v="20260118"/>
        <s v="20260209"/>
        <s v="20260108"/>
        <s v="20260115"/>
        <s v="20260124"/>
        <s v="20260223"/>
        <s v="20260114"/>
        <s v="20260225"/>
        <s v="20260228"/>
        <s v="20260125"/>
        <s v="20260307"/>
        <s v="20260126"/>
        <s v="20260119"/>
        <s v="20260203"/>
        <s v="20260127"/>
        <s v="20260202"/>
        <s v="20260227"/>
        <s v="20260207"/>
        <s v="20260205"/>
        <s v="20260123"/>
        <s v="20260107"/>
        <s v="20260130"/>
        <s v="20260131"/>
        <s v="20260212"/>
        <s v="20260213"/>
        <s v="20260206"/>
        <s v="20260120"/>
        <s v="20260226"/>
        <s v="20260116"/>
        <s v="20260122"/>
        <s v="20260208"/>
        <s v="20260128"/>
        <s v="20260210"/>
        <s v="20260211"/>
        <s v="20260214"/>
        <s v="20260222"/>
        <m/>
      </sharedItems>
    </cacheField>
    <cacheField name="交易时间" numFmtId="0">
      <sharedItems containsBlank="1" count="1098">
        <s v="2026/2/12 11:20"/>
        <s v="2026/3/3 15:59"/>
        <s v="2026/3/2 11:37"/>
        <s v="2026/3/3 13:33"/>
        <s v="2026/3/2 15:36"/>
        <s v="2026/2/27 19:34"/>
        <s v="2026/3/4 14:44"/>
        <s v="2026/3/1 16:20"/>
        <s v="2026/3/1 17:06"/>
        <s v="2026/3/1 14:21"/>
        <s v="2026/3/2 10:36"/>
        <s v="2026/3/4 13:27"/>
        <s v="2026/3/4 9:40"/>
        <s v="2026/2/28 14:50"/>
        <s v="2026/3/6 10:07"/>
        <s v="2026/3/3 11:35"/>
        <s v="2026/3/2 14:02"/>
        <s v="2026/3/2 18:18"/>
        <s v="2026/3/3 12:41"/>
        <s v="2026/2/28 13:43"/>
        <s v="2026/3/4 18:43"/>
        <s v="2026/3/3 10:14"/>
        <s v="2026/3/1 18:32"/>
        <s v="2026/3/3 14:48"/>
        <s v="2026/2/28 13:15"/>
        <s v="2026/3/4 14:24"/>
        <s v="2026/1/3 10:41"/>
        <s v="2026/2/2 16:22"/>
        <s v="2026/1/7 13:22"/>
        <s v="2026/1/9 13:11"/>
        <s v="2026/1/1 18:32"/>
        <s v="2026/1/9 18:27"/>
        <s v="2026/1/1 17:55"/>
        <s v="2026/1/6 11:42"/>
        <s v="2026/1/2 16:28"/>
        <s v="2026/1/4 13:56"/>
        <s v="2026/1/3 14:22"/>
        <s v="2026/1/17 15:25"/>
        <s v="2026/1/21 20:48"/>
        <s v="2026/1/12 17:12"/>
        <s v="2026/1/5 14:52"/>
        <s v="2026/1/6 11:37"/>
        <s v="2026/1/11 14:44"/>
        <s v="2026/1/6 19:37"/>
        <s v="2026/1/3 17:57"/>
        <s v="2026/1/2 14:24"/>
        <s v="2026/1/4 16:02"/>
        <s v="2026/1/10 15:06"/>
        <s v="2026/1/12 16:42"/>
        <s v="2026/1/11 16:00"/>
        <s v="2026/1/10 14:08"/>
        <s v="2026/2/1 20:20"/>
        <s v="2026/1/18 15:34"/>
        <s v="2026/1/8 16:26"/>
        <s v="2026/2/9 17:26"/>
        <s v="2026/1/1 20:18"/>
        <s v="2026/1/1 20:37"/>
        <s v="2026/1/1 21:24"/>
        <s v="2026/2/19 12:04"/>
        <s v="2026/1/4 15:51"/>
        <s v="2026/1/5 20:14"/>
        <s v="2026/1/5 20:18"/>
        <s v="2026/1/5 20:15"/>
        <s v="2026/1/8 14:55"/>
        <s v="2026/1/8 15:39"/>
        <s v="2026/1/1 22:03"/>
        <s v="2026/1/3 11:35"/>
        <s v="2026/1/3 11:39"/>
        <s v="2026/1/15 10:44"/>
        <s v="2026/1/17 12:55"/>
        <s v="2026/1/28 21:22"/>
        <s v="2026/1/29 18:24"/>
        <s v="2026/1/18 15:46"/>
        <s v="2026/1/1 16:43"/>
        <s v="2026/1/24 15:45"/>
        <s v="2026/1/5 19:46"/>
        <s v="2026/1/18 17:46"/>
        <s v="2026/1/1 20:30"/>
        <s v="2026/1/2 13:55"/>
        <s v="2026/1/4 14:14"/>
        <s v="2026/1/4 9:37"/>
        <s v="2026/1/5 17:52"/>
        <s v="2026/1/5 17:18"/>
        <s v="2026/1/1 20:39"/>
        <s v="2026/1/9 19:58"/>
        <s v="2026/1/6 16:48"/>
        <s v="2026/1/1 18:44"/>
        <s v="2026/1/14 16:31"/>
        <s v="2026/1/6 17:47"/>
        <s v="2026/1/6 17:33"/>
        <s v="2026/1/1 20:41"/>
        <s v="2026/1/1 19:45"/>
        <s v="2026/1/3 17:17"/>
        <s v="2026/1/2 17:12"/>
        <s v="2026/2/25 15:45"/>
        <s v="2026/2/28 14:57"/>
        <s v="2026/1/25 14:09"/>
        <s v="2026/3/4 17:28"/>
        <s v="2026/2/24 17:34"/>
        <s v="2026/2/24 17:43"/>
        <s v="2026/3/5 10:47"/>
        <s v="2026/2/23 12:51"/>
        <s v="2026/3/5 11:19"/>
        <s v="2026/1/26 19:34"/>
        <s v="2026/1/2 16:04"/>
        <s v="2026/1/8 20:07"/>
        <s v="2026/1/14 11:52"/>
        <s v="2026/1/4 15:31"/>
        <s v="2026/1/2 15:20"/>
        <s v="2026/1/3 15:08"/>
        <s v="2026/1/18 15:06"/>
        <s v="2026/1/10 14:25"/>
        <s v="2026/1/5 14:28"/>
        <s v="2026/1/11 16:03"/>
        <s v="2026/1/11 19:30"/>
        <s v="2026/1/11 22:05"/>
        <s v="2026/1/19 17:35"/>
        <s v="2026/2/3 10:12"/>
        <s v="2026/1/18 14:57"/>
        <s v="2026/1/3 15:24"/>
        <s v="2026/1/9 15:48"/>
        <s v="2026/1/25 12:04"/>
        <s v="2026/1/27 15:31"/>
        <s v="2026/1/8 11:38"/>
        <s v="2026/1/22 13:09"/>
        <s v="2026/1/14 11:44"/>
        <s v="2026/1/6 16:08"/>
        <s v="2026/1/6 20:51"/>
        <s v="2026/1/6 20:58"/>
        <s v="2026/1/8 16:12"/>
        <s v="2026/3/2 11:08"/>
        <s v="2026/1/24 21:42"/>
        <s v="2026/1/4 11:58"/>
        <s v="2026/2/2 13:50"/>
        <s v="2026/1/8 16:10"/>
        <s v="2026/1/11 19:38"/>
        <s v="2026/1/3 11:14"/>
        <s v="2026/1/4 19:41"/>
        <s v="2026/1/8 20:18"/>
        <s v="2026/1/24 14:07"/>
        <s v="2026/1/26 15:01"/>
        <s v="2026/2/27 10:43"/>
        <s v="2026/1/21 15:13"/>
        <s v="2026/3/3 13:57"/>
        <s v="2026/1/6 18:22"/>
        <s v="2026/3/3 10:40"/>
        <s v="2026/1/5 10:21"/>
        <s v="2026/3/3 16:33"/>
        <s v="2026/3/3 13:23"/>
        <s v="2026/1/7 10:07"/>
        <s v="2026/1/11 11:03"/>
        <s v="2026/1/11 14:23"/>
        <s v="2026/1/9 10:52"/>
        <s v="2026/2/27 20:50"/>
        <s v="2026/2/25 11:48"/>
        <s v="2026/2/25 13:25"/>
        <s v="2026/2/24 10:36"/>
        <s v="2026/2/24 10:34"/>
        <s v="2026/2/25 9:59"/>
        <s v="2026/2/4 10:29"/>
        <s v="2026/2/1 10:34"/>
        <s v="2026/1/12 20:05"/>
        <s v="2026/2/3 13:59"/>
        <s v="2026/1/19 14:47"/>
        <s v="2026/2/12 14:35"/>
        <s v="2026/2/10 13:59"/>
        <s v="2026/1/4 17:35"/>
        <s v="2026/1/9 13:47"/>
        <s v="2026/1/25 16:48"/>
        <s v="2026/1/2 15:38"/>
        <s v="2026/1/4 18:22"/>
        <s v="2026/1/4 16:54"/>
        <s v="2026/1/19 13:44"/>
        <s v="2026/1/19 13:42"/>
        <s v="2026/1/23 15:59"/>
        <s v="2026/1/6 16:11"/>
        <s v="2026/1/17 10:53"/>
        <s v="2026/1/29 8:55"/>
        <s v="2026/1/5 10:56"/>
        <s v="2026/1/1 18:42"/>
        <s v="2026/2/23 17:25"/>
        <s v="2026/3/4 17:53"/>
        <s v="2026/1/2 15:41"/>
        <s v="2026/1/2 20:05"/>
        <s v="2026/1/3 10:47"/>
        <s v="2026/1/6 20:48"/>
        <s v="2026/1/2 20:14"/>
        <s v="2026/1/3 10:17"/>
        <s v="2026/1/17 14:41"/>
        <s v="2026/1/6 14:41"/>
        <s v="2026/1/10 16:56"/>
        <s v="2026/1/30 12:26"/>
        <s v="2026/1/6 12:31"/>
        <s v="2026/1/31 17:09"/>
        <s v="2026/1/23 13:23"/>
        <s v="2026/1/11 16:36"/>
        <s v="2026/1/11 15:05"/>
        <s v="2026/1/12 12:27"/>
        <s v="2026/1/12 11:56"/>
        <s v="2026/1/12 12:14"/>
        <s v="2026/1/12 12:05"/>
        <s v="2026/1/12 12:25"/>
        <s v="2026/1/12 12:02"/>
        <s v="2026/1/14 19:18"/>
        <s v="2026/1/30 14:45"/>
        <s v="2026/1/12 13:25"/>
        <s v="2026/1/27 15:24"/>
        <s v="2026/1/4 17:22"/>
        <s v="2026/3/2 19:50"/>
        <s v="2026/1/12 19:14"/>
        <s v="2026/1/12 19:18"/>
        <s v="2026/1/6 13:25"/>
        <s v="2026/2/5 12:42"/>
        <s v="2026/1/17 14:56"/>
        <s v="2026/1/14 13:14"/>
        <s v="2026/2/7 13:09"/>
        <s v="2026/2/3 15:30"/>
        <s v="2026/3/6 17:01"/>
        <s v="2026/2/9 16:27"/>
        <s v="2026/2/2 13:15"/>
        <s v="2026/1/2 10:43"/>
        <s v="2026/1/1 17:51"/>
        <s v="2026/1/1 19:00"/>
        <s v="2026/1/5 17:22"/>
        <s v="2026/1/7 16:29"/>
        <s v="2026/1/3 14:50"/>
        <s v="2026/1/3 10:54"/>
        <s v="2026/1/11 15:11"/>
        <s v="2026/1/19 11:30"/>
        <s v="2026/1/21 10:42"/>
        <s v="2026/1/17 14:04"/>
        <s v="2026/1/3 15:00"/>
        <s v="2026/1/1 20:07"/>
        <s v="2026/1/7 14:26"/>
        <s v="2026/1/2 16:11"/>
        <s v="2026/2/22 15:01"/>
        <s v="2026/1/22 12:51"/>
        <s v="2026/1/13 15:11"/>
        <s v="2026/1/11 19:32"/>
        <s v="2026/1/12 18:23"/>
        <s v="2026/1/20 14:43"/>
        <s v="2026/1/21 13:33"/>
        <s v="2026/1/10 15:40"/>
        <s v="2026/3/2 15:20"/>
        <s v="2026/3/4 15:02"/>
        <s v="2026/3/3 19:34"/>
        <s v="2026/1/31 20:55"/>
        <s v="2026/1/4 17:18"/>
        <s v="2026/1/4 20:33"/>
        <s v="2026/1/2 14:21"/>
        <s v="2026/1/1 17:40"/>
        <s v="2026/1/8 10:22"/>
        <s v="2026/1/9 14:33"/>
        <s v="2026/2/6 17:00"/>
        <s v="2026/1/10 10:05"/>
        <s v="2026/3/4 17:33"/>
        <s v="2026/1/6 18:28"/>
        <s v="2026/1/4 16:11"/>
        <s v="2026/1/4 13:30"/>
        <s v="2026/1/2 14:55"/>
        <s v="2026/1/4 13:13"/>
        <s v="2026/1/6 20:55"/>
        <s v="2026/1/20 15:38"/>
        <s v="2026/1/10 15:37"/>
        <s v="2026/1/6 13:48"/>
        <s v="2026/1/19 19:30"/>
        <s v="2026/1/8 16:18"/>
        <s v="2026/1/23 13:25"/>
        <s v="2026/1/3 13:17"/>
        <s v="2026/1/28 14:19"/>
        <s v="2026/1/21 20:46"/>
        <s v="2026/1/25 15:10"/>
        <s v="2026/1/25 15:16"/>
        <s v="2026/1/18 14:39"/>
        <s v="2026/2/26 10:59"/>
        <s v="2026/1/18 16:25"/>
        <s v="2026/1/10 15:11"/>
        <s v="2026/1/4 20:51"/>
        <s v="2026/1/3 17:16"/>
        <s v="2026/1/1 20:22"/>
        <s v="2026/1/9 12:59"/>
        <s v="2026/1/31 15:49"/>
        <s v="2026/1/17 10:01"/>
        <s v="2026/1/16 17:00"/>
        <s v="2026/1/17 15:27"/>
        <s v="2026/2/27 21:29"/>
        <s v="2026/1/2 14:57"/>
        <s v="2026/1/20 13:40"/>
        <s v="2026/1/20 13:46"/>
        <s v="2026/1/11 14:16"/>
        <s v="2026/1/11 20:07"/>
        <s v="2026/3/1 15:41"/>
        <s v="2026/1/2 18:37"/>
        <s v="2026/1/11 21:54"/>
        <s v="2026/2/9 10:01"/>
        <s v="2026/1/13 20:16"/>
        <s v="2026/1/25 10:33"/>
        <s v="2026/1/21 12:03"/>
        <s v="2026/2/12 9:56"/>
        <s v="2026/2/25 11:57"/>
        <s v="2026/1/24 10:05"/>
        <s v="2026/1/21 11:02"/>
        <s v="2026/1/22 15:30"/>
        <s v="2026/1/27 11:18"/>
        <s v="2026/1/29 18:49"/>
        <s v="2026/1/11 22:03"/>
        <s v="2026/2/8 14:02"/>
        <s v="2026/1/21 16:27"/>
        <s v="2026/1/18 17:34"/>
        <s v="2026/1/17 15:06"/>
        <s v="2026/1/20 15:10"/>
        <s v="2026/1/18 10:48"/>
        <s v="2026/1/30 11:10"/>
        <s v="2026/1/28 16:20"/>
        <s v="2026/1/19 10:53"/>
        <s v="2026/1/24 11:51"/>
        <s v="2026/1/24 15:44"/>
        <s v="2026/2/5 16:12"/>
        <s v="2026/1/7 16:09"/>
        <s v="2026/1/27 16:51"/>
        <s v="2026/2/7 19:01"/>
        <s v="2026/2/26 15:00"/>
        <s v="2026/2/24 17:41"/>
        <s v="2026/2/28 12:23"/>
        <s v="2026/1/13 8:21"/>
        <s v="2026/1/27 15:41"/>
        <s v="2026/1/31 14:07"/>
        <s v="2026/1/20 18:07"/>
        <s v="2026/2/7 19:03"/>
        <s v="2026/3/3 13:45"/>
        <s v="2026/2/10 20:49"/>
        <s v="2026/1/3 12:22"/>
        <s v="2026/1/4 14:05"/>
        <s v="2026/1/3 13:03"/>
        <s v="2026/1/16 16:16"/>
        <s v="2026/1/20 9:37"/>
        <s v="2026/2/5 12:41"/>
        <s v="2026/2/3 15:45"/>
        <s v="2026/2/11 21:54"/>
        <s v="2026/2/25 13:28"/>
        <s v="2026/2/7 13:30"/>
        <s v="2026/2/25 15:04"/>
        <s v="2026/2/5 13:08"/>
        <s v="2026/2/3 10:08"/>
        <s v="2026/1/5 14:27"/>
        <s v="2026/1/5 16:35"/>
        <s v="2026/1/5 14:23"/>
        <s v="2026/1/13 19:01"/>
        <s v="2026/1/5 18:46"/>
        <s v="2026/1/28 14:38"/>
        <s v="2026/1/9 16:14"/>
        <s v="2026/1/8 9:10"/>
        <s v="2026/1/5 20:43"/>
        <s v="2026/1/5 20:39"/>
        <s v="2026/1/5 20:48"/>
        <s v="2026/1/13 19:03"/>
        <s v="2026/1/27 13:10"/>
        <s v="2026/1/29 18:59"/>
        <s v="2026/1/21 12:17"/>
        <s v="2026/1/21 20:56"/>
        <s v="2026/2/7 14:27"/>
        <s v="2026/2/1 14:11"/>
        <s v="2026/2/9 16:09"/>
        <s v="2026/2/5 9:51"/>
        <s v="2026/1/8 16:39"/>
        <s v="2026/1/8 16:49"/>
        <s v="2026/2/27 10:40"/>
        <s v="2026/3/5 15:10"/>
        <s v="2026/3/5 15:00"/>
        <s v="2026/3/5 14:59"/>
        <s v="2026/3/5 15:11"/>
        <s v="2026/2/8 12:19"/>
        <s v="2026/1/2 13:41"/>
        <s v="2026/1/18 10:13"/>
        <s v="2026/2/5 12:35"/>
        <s v="2026/2/6 12:02"/>
        <s v="2026/2/10 21:08"/>
        <s v="2026/2/3 15:28"/>
        <s v="2026/1/6 11:51"/>
        <s v="2026/1/11 11:40"/>
        <s v="2026/1/8 11:54"/>
        <s v="2026/1/6 18:44"/>
        <s v="2026/1/6 11:31"/>
        <s v="2026/1/6 20:15"/>
        <s v="2026/1/8 13:50"/>
        <s v="2026/1/25 13:49"/>
        <s v="2026/1/24 20:36"/>
        <s v="2026/1/24 21:07"/>
        <s v="2026/1/25 11:27"/>
        <s v="2026/1/25 11:49"/>
        <s v="2026/2/9 17:38"/>
        <s v="2026/2/10 9:55"/>
        <s v="2026/1/15 10:31"/>
        <s v="2026/1/19 15:01"/>
        <s v="2026/1/15 14:09"/>
        <s v="2026/1/27 13:23"/>
        <s v="2026/1/27 11:14"/>
        <s v="2026/1/23 13:26"/>
        <s v="2026/1/27 11:31"/>
        <s v="2026/3/2 9:16"/>
        <s v="2026/2/10 14:25"/>
        <s v="2026/2/5 14:12"/>
        <s v="2026/2/11 11:58"/>
        <s v="2026/2/11 21:59"/>
        <s v="2026/2/16 9:58"/>
        <s v="2026/2/5 12:43"/>
        <s v="2026/3/6 16:40"/>
        <s v="2026/1/29 11:00"/>
        <s v="2026/2/2 16:11"/>
        <s v="2026/2/3 9:58"/>
        <s v="2026/1/27 12:57"/>
        <s v="2026/1/25 15:30"/>
        <s v="2026/1/4 14:00"/>
        <s v="2026/2/5 11:16"/>
        <s v="2026/2/5 14:18"/>
        <s v="2026/3/1 19:08"/>
        <s v="2026/3/4 15:04"/>
        <s v="2026/2/14 15:34"/>
        <s v="2026/2/15 10:42"/>
        <s v="2026/2/14 15:31"/>
        <s v="2026/1/14 14:58"/>
        <s v="2026/1/10 16:46"/>
        <s v="2026/1/23 10:59"/>
        <s v="2026/1/13 12:00"/>
        <s v="2026/1/13 12:13"/>
        <s v="2026/1/17 16:30"/>
        <s v="2026/1/5 12:58"/>
        <s v="2026/1/17 16:38"/>
        <s v="2026/1/16 14:11"/>
        <s v="2026/1/27 9:53"/>
        <s v="2026/2/6 14:17"/>
        <s v="2026/1/25 14:02"/>
        <s v="2026/2/6 14:14"/>
        <s v="2026/2/6 14:21"/>
        <s v="2026/2/7 15:39"/>
        <s v="2026/2/9 11:33"/>
        <s v="2026/2/9 11:45"/>
        <s v="2026/1/23 16:41"/>
        <s v="2026/1/5 12:56"/>
        <s v="2026/1/23 16:32"/>
        <s v="2026/2/5 13:25"/>
        <s v="2026/1/8 13:26"/>
        <s v="2026/1/2 12:33"/>
        <s v="2026/1/23 16:28"/>
        <s v="2026/2/12 15:16"/>
        <s v="2026/1/25 14:34"/>
        <s v="2026/2/9 11:41"/>
        <s v="2026/1/3 19:02"/>
        <s v="2026/3/3 16:56"/>
        <s v="2026/1/17 14:43"/>
        <s v="2026/1/18 18:25"/>
        <s v="2026/2/6 10:22"/>
        <s v="2026/1/12 9:48"/>
        <s v="2026/1/5 11:46"/>
        <s v="2026/1/28 14:22"/>
        <s v="2026/1/26 13:50"/>
        <s v="2026/2/1 12:41"/>
        <s v="2026/1/5 11:42"/>
        <s v="2026/1/30 16:12"/>
        <s v="2026/1/24 11:45"/>
        <s v="2026/1/31 15:00"/>
        <s v="2026/1/30 12:08"/>
        <s v="2026/1/17 13:17"/>
        <s v="2026/2/1 12:39"/>
        <s v="2026/2/7 17:40"/>
        <s v="2026/1/2 13:28"/>
        <s v="2026/2/19 13:53"/>
        <s v="2026/1/18 11:17"/>
        <s v="2026/1/5 15:23"/>
        <s v="2026/1/7 12:37"/>
        <s v="2026/1/27 17:13"/>
        <s v="2026/1/30 12:04"/>
        <s v="2026/2/6 15:57"/>
        <s v="2026/2/3 10:44"/>
        <s v="2026/1/22 12:00"/>
        <s v="2026/2/14 10:39"/>
        <s v="2026/2/26 11:31"/>
        <s v="2026/1/7 10:29"/>
        <s v="2026/2/8 11:53"/>
        <s v="2026/2/2 14:02"/>
        <s v="2026/1/5 10:36"/>
        <s v="2026/3/2 11:17"/>
        <s v="2026/1/16 13:48"/>
        <s v="2026/1/11 14:37"/>
        <s v="2026/1/13 10:00"/>
        <s v="2026/2/13 16:09"/>
        <s v="2026/2/11 9:05"/>
        <s v="2026/2/15 20:46"/>
        <s v="2026/2/15 20:43"/>
        <s v="2026/2/15 20:31"/>
        <s v="2026/2/12 16:39"/>
        <s v="2026/2/11 10:00"/>
        <s v="2026/1/15 15:51"/>
        <s v="2026/2/20 13:46"/>
        <s v="2026/2/13 20:50"/>
        <s v="2026/2/10 10:08"/>
        <s v="2026/1/18 13:11"/>
        <s v="2026/2/1 18:43"/>
        <s v="2026/1/28 10:43"/>
        <s v="2026/1/28 10:58"/>
        <s v="2026/2/25 10:19"/>
        <s v="2026/1/23 16:59"/>
        <s v="2026/3/2 8:37"/>
        <s v="2026/2/25 13:46"/>
        <s v="2026/2/8 9:20"/>
        <s v="2026/2/25 10:13"/>
        <s v="2026/3/2 14:28"/>
        <s v="2026/1/14 18:30"/>
        <s v="2026/2/14 13:34"/>
        <s v="2026/1/15 18:01"/>
        <s v="2026/1/23 14:06"/>
        <s v="2026/1/24 11:15"/>
        <s v="2026/1/3 19:40"/>
        <s v="2026/2/7 11:52"/>
        <s v="2026/2/20 16:02"/>
        <s v="2026/1/9 13:19"/>
        <s v="2026/2/8 15:50"/>
        <s v="2026/2/10 16:17"/>
        <s v="2026/2/8 11:59"/>
        <s v="2026/2/27 9:56"/>
        <s v="2026/2/1 15:43"/>
        <s v="2026/2/12 13:56"/>
        <s v="2026/2/1 11:27"/>
        <s v="2026/1/11 17:59"/>
        <s v="2026/1/10 16:39"/>
        <s v="2026/1/9 20:43"/>
        <s v="2026/1/4 20:35"/>
        <s v="2026/1/23 14:29"/>
        <s v="2026/2/9 14:58"/>
        <s v="2026/2/7 12:07"/>
        <s v="2026/2/10 11:54"/>
        <s v="2026/1/4 13:27"/>
        <s v="2026/1/4 11:31"/>
        <s v="2026/2/8 14:48"/>
        <s v="2026/2/1 16:00"/>
        <s v="2026/1/12 15:53"/>
        <s v="2026/1/2 14:01"/>
        <s v="2026/2/7 16:54"/>
        <s v="2026/2/4 13:55"/>
        <s v="2026/2/8 12:56"/>
        <s v="2026/1/9 11:03"/>
        <s v="2026/2/1 14:59"/>
        <s v="2026/1/5 11:11"/>
        <s v="2026/1/21 13:41"/>
        <s v="2026/2/3 10:43"/>
        <s v="2026/3/1 15:19"/>
        <s v="2026/3/1 14:42"/>
        <s v="2026/1/8 14:28"/>
        <s v="2026/2/24 10:27"/>
        <s v="2026/1/30 15:37"/>
        <s v="2026/2/9 13:29"/>
        <s v="2026/2/8 10:46"/>
        <s v="2026/2/20 16:35"/>
        <s v="2026/1/25 10:58"/>
        <s v="2026/1/27 9:59"/>
        <s v="2026/1/26 14:57"/>
        <s v="2026/2/1 15:53"/>
        <s v="2026/2/12 13:51"/>
        <s v="2026/2/12 15:06"/>
        <s v="2026/2/12 15:00"/>
        <s v="2026/2/24 14:08"/>
        <s v="2026/1/18 11:32"/>
        <s v="2026/2/24 14:39"/>
        <s v="2026/2/28 13:39"/>
        <s v="2026/3/4 15:40"/>
        <s v="2026/3/2 14:06"/>
        <s v="2026/3/4 19:27"/>
        <s v="2026/1/26 12:35"/>
        <s v="2026/1/22 19:42"/>
        <s v="2026/1/25 13:01"/>
        <s v="2026/2/11 16:42"/>
        <s v="2026/2/13 13:09"/>
        <s v="2026/1/19 15:24"/>
        <s v="2026/1/27 19:05"/>
        <s v="2026/1/12 11:53"/>
        <s v="2026/1/5 10:01"/>
        <s v="2026/1/8 20:37"/>
        <s v="2026/2/10 13:20"/>
        <s v="2026/2/7 19:02"/>
        <s v="2026/2/4 18:53"/>
        <s v="2026/2/4 18:51"/>
        <s v="2026/2/5 16:26"/>
        <s v="2026/2/9 15:12"/>
        <s v="2026/2/9 19:14"/>
        <s v="2026/1/30 10:56"/>
        <s v="2026/2/7 9:37"/>
        <s v="2026/2/5 9:48"/>
        <s v="2026/1/27 10:47"/>
        <s v="2026/1/29 15:27"/>
        <s v="2026/1/27 10:49"/>
        <s v="2026/1/29 18:45"/>
        <s v="2026/1/27 10:45"/>
        <s v="2026/1/24 9:28"/>
        <s v="2026/1/10 14:47"/>
        <s v="2026/1/10 14:19"/>
        <s v="2026/1/21 17:19"/>
        <s v="2026/1/4 10:46"/>
        <s v="2026/1/3 12:28"/>
        <s v="2026/2/15 9:09"/>
        <s v="2026/2/23 10:53"/>
        <s v="2026/2/26 14:33"/>
        <s v="2026/1/3 11:06"/>
        <s v="2026/2/26 15:51"/>
        <s v="2026/1/25 18:12"/>
        <s v="2026/2/9 15:07"/>
        <s v="2026/2/6 19:45"/>
        <s v="2026/1/31 11:13"/>
        <s v="2026/1/31 11:29"/>
        <s v="2026/1/10 14:50"/>
        <s v="2026/2/11 15:17"/>
        <s v="2026/2/22 18:58"/>
        <s v="2026/2/26 13:04"/>
        <s v="2026/2/12 19:07"/>
        <s v="2026/2/10 11:12"/>
        <s v="2026/2/3 15:34"/>
        <s v="2026/2/3 19:19"/>
        <s v="2026/1/3 18:31"/>
        <s v="2026/1/21 17:21"/>
        <s v="2026/1/10 9:16"/>
        <s v="2026/1/8 21:26"/>
        <s v="2026/2/1 13:59"/>
        <s v="2026/2/3 15:36"/>
        <s v="2026/1/30 19:00"/>
        <s v="2026/2/14 12:41"/>
        <s v="2026/1/31 13:53"/>
        <s v="2026/2/24 13:56"/>
        <s v="2026/1/14 10:29"/>
        <s v="2026/2/9 10:23"/>
        <s v="2026/2/21 9:55"/>
        <s v="2026/2/20 10:24"/>
        <s v="2026/1/7 10:35"/>
        <s v="2026/1/10 18:25"/>
        <s v="2026/1/17 10:45"/>
        <s v="2026/3/4 20:33"/>
        <s v="2026/2/15 12:39"/>
        <s v="2026/2/19 15:24"/>
        <s v="2026/3/2 11:20"/>
        <s v="2026/2/14 12:14"/>
        <s v="2026/2/14 9:30"/>
        <s v="2026/1/5 10:45"/>
        <s v="2026/1/2 16:26"/>
        <s v="2026/2/25 11:08"/>
        <s v="2026/2/27 14:01"/>
        <s v="2026/2/28 15:41"/>
        <s v="2026/2/27 14:26"/>
        <s v="2026/2/27 14:23"/>
        <s v="2026/2/27 14:03"/>
        <s v="2026/2/28 13:29"/>
        <s v="2026/2/12 11:00"/>
        <s v="2026/2/12 17:28"/>
        <s v="2026/2/25 17:00"/>
        <s v="2026/2/2 10:53"/>
        <s v="2026/2/26 10:47"/>
        <s v="2026/1/20 16:07"/>
        <s v="2026/2/2 14:34"/>
        <s v="2026/2/7 13:38"/>
        <s v="2026/2/12 13:24"/>
        <s v="2026/2/12 13:45"/>
        <s v="2026/2/13 15:43"/>
        <s v="2026/2/14 13:59"/>
        <s v="2026/2/20 10:41"/>
        <s v="2026/3/6 12:22"/>
        <s v="2026/1/18 20:04"/>
        <s v="2026/3/6 15:03"/>
        <s v="2026/3/6 12:14"/>
        <s v="2026/3/7 10:25"/>
        <s v="2026/3/2 13:10"/>
        <s v="2026/2/27 16:11"/>
        <s v="2026/2/27 15:05"/>
        <s v="2026/3/3 16:32"/>
        <s v="2026/2/28 20:37"/>
        <s v="2026/2/27 14:14"/>
        <s v="2026/3/3 14:07"/>
        <s v="2026/2/21 17:00"/>
        <s v="2026/3/2 15:44"/>
        <s v="2026/3/3 13:11"/>
        <s v="2026/2/27 16:59"/>
        <s v="2026/1/18 16:49"/>
        <s v="2026/1/5 17:19"/>
        <s v="2026/2/4 9:46"/>
        <s v="2026/1/13 14:39"/>
        <s v="2026/1/18 16:33"/>
        <s v="2026/1/24 13:54"/>
        <s v="2026/1/15 12:22"/>
        <s v="2026/1/18 18:55"/>
        <s v="2026/1/18 13:43"/>
        <s v="2026/1/23 13:21"/>
        <s v="2026/1/17 13:13"/>
        <s v="2026/1/18 16:04"/>
        <s v="2026/1/18 16:00"/>
        <s v="2026/1/17 10:59"/>
        <s v="2026/1/17 11:01"/>
        <s v="2026/1/10 21:40"/>
        <s v="2026/1/22 10:23"/>
        <s v="2026/1/22 14:17"/>
        <s v="2026/1/4 18:42"/>
        <s v="2026/1/16 14:04"/>
        <s v="2026/1/18 11:45"/>
        <s v="2026/1/24 10:41"/>
        <s v="2026/1/2 20:43"/>
        <s v="2026/2/8 15:38"/>
        <s v="2026/1/16 15:45"/>
        <s v="2026/1/24 17:19"/>
        <s v="2026/2/14 10:31"/>
        <s v="2026/2/14 18:06"/>
        <s v="2026/1/7 11:08"/>
        <s v="2026/1/13 10:28"/>
        <s v="2026/1/28 12:21"/>
        <s v="2026/1/4 15:30"/>
        <s v="2026/1/27 15:14"/>
        <s v="2026/2/14 11:12"/>
        <s v="2026/1/27 14:51"/>
        <s v="2026/1/31 17:12"/>
        <s v="2026/2/3 9:44"/>
        <s v="2026/2/4 12:45"/>
        <s v="2026/2/13 14:51"/>
        <s v="2026/2/20 10:10"/>
        <s v="2026/2/14 15:28"/>
        <s v="2026/2/13 10:47"/>
        <s v="2026/2/12 10:14"/>
        <s v="2026/2/25 13:53"/>
        <s v="2026/2/19 14:39"/>
        <s v="2026/1/18 14:29"/>
        <s v="2026/3/3 10:18"/>
        <s v="2026/3/2 14:46"/>
        <s v="2026/2/5 8:35"/>
        <s v="2026/3/7 14:41"/>
        <s v="2026/3/3 9:23"/>
        <s v="2026/1/23 12:16"/>
        <s v="2026/1/23 11:56"/>
        <s v="2026/2/25 15:59"/>
        <s v="2026/1/20 13:17"/>
        <s v="2026/2/28 9:59"/>
        <s v="2026/1/27 10:08"/>
        <s v="2026/1/29 15:48"/>
        <s v="2026/2/1 12:25"/>
        <s v="2026/2/4 10:31"/>
        <s v="2026/1/4 12:09"/>
        <s v="2026/2/6 11:20"/>
        <s v="2026/2/13 16:46"/>
        <s v="2026/2/10 8:23"/>
        <s v="2026/1/12 20:09"/>
        <s v="2026/1/29 11:02"/>
        <s v="2026/1/16 20:13"/>
        <s v="2026/3/1 8:49"/>
        <s v="2026/2/25 18:08"/>
        <s v="2026/2/12 16:35"/>
        <s v="2026/2/14 15:52"/>
        <s v="2026/1/26 15:24"/>
        <s v="2026/1/4 21:07"/>
        <s v="2026/2/27 14:07"/>
        <s v="2026/2/7 11:32"/>
        <s v="2026/2/12 15:46"/>
        <s v="2026/2/25 13:14"/>
        <s v="2026/1/25 19:34"/>
        <s v="2026/1/24 15:01"/>
        <s v="2026/1/9 20:11"/>
        <s v="2026/1/25 11:05"/>
        <s v="2026/1/19 11:47"/>
        <s v="2026/2/2 10:05"/>
        <s v="2026/2/5 11:11"/>
        <s v="2026/2/3 10:37"/>
        <s v="2026/2/1 14:29"/>
        <s v="2026/2/1 18:20"/>
        <s v="2026/2/15 10:14"/>
        <s v="2026/2/7 21:40"/>
        <s v="2026/2/10 16:08"/>
        <s v="2026/2/9 14:36"/>
        <s v="2026/2/4 9:40"/>
        <s v="2026/1/20 13:25"/>
        <s v="2026/2/5 10:04"/>
        <s v="2026/2/7 9:59"/>
        <s v="2026/1/30 15:31"/>
        <s v="2026/2/8 11:04"/>
        <s v="2026/1/23 10:31"/>
        <s v="2026/2/8 14:01"/>
        <s v="2026/2/9 13:21"/>
        <s v="2026/2/10 16:02"/>
        <s v="2026/2/15 12:36"/>
        <s v="2026/2/20 14:06"/>
        <s v="2026/2/8 10:53"/>
        <s v="2026/2/10 13:02"/>
        <s v="2026/1/28 10:49"/>
        <s v="2026/1/28 10:47"/>
        <s v="2026/1/11 9:54"/>
        <s v="2026/1/11 11:22"/>
        <s v="2026/1/26 17:05"/>
        <s v="2026/1/23 19:59"/>
        <s v="2026/1/19 17:37"/>
        <s v="2026/1/21 19:19"/>
        <s v="2026/1/21 19:45"/>
        <s v="2026/1/23 20:29"/>
        <s v="2026/2/27 17:32"/>
        <s v="2026/2/27 17:07"/>
        <s v="2026/2/27 10:15"/>
        <s v="2026/2/27 11:17"/>
        <s v="2026/1/4 15:10"/>
        <s v="2026/2/1 15:07"/>
        <s v="2026/2/1 13:06"/>
        <s v="2026/2/4 18:44"/>
        <s v="2026/1/24 10:07"/>
        <s v="2026/1/23 9:30"/>
        <s v="2026/1/27 9:10"/>
        <s v="2026/1/23 9:56"/>
        <s v="2026/2/28 11:31"/>
        <s v="2026/1/3 13:42"/>
        <s v="2026/2/10 19:29"/>
        <s v="2026/3/2 8:51"/>
        <s v="2026/2/27 15:26"/>
        <s v="2026/3/1 12:46"/>
        <s v="2026/1/3 20:22"/>
        <s v="2026/1/14 11:16"/>
        <s v="2026/1/12 14:35"/>
        <s v="2026/1/8 10:55"/>
        <s v="2026/1/16 15:43"/>
        <s v="2026/1/8 18:33"/>
        <s v="2026/1/8 17:39"/>
        <s v="2026/1/31 14:29"/>
        <s v="2026/2/13 11:25"/>
        <s v="2026/1/11 20:21"/>
        <s v="2026/1/11 20:26"/>
        <s v="2026/1/13 9:35"/>
        <s v="2026/1/11 20:05"/>
        <s v="2026/1/11 20:08"/>
        <s v="2026/1/26 11:18"/>
        <s v="2026/1/30 20:39"/>
        <s v="2026/2/12 12:48"/>
        <s v="2026/2/13 15:18"/>
        <s v="2026/1/21 19:33"/>
        <s v="2026/1/9 13:46"/>
        <s v="2026/1/10 9:52"/>
        <s v="2026/1/21 10:03"/>
        <s v="2026/1/17 14:14"/>
        <s v="2026/1/16 18:24"/>
        <s v="2026/1/14 10:26"/>
        <s v="2026/2/4 17:50"/>
        <s v="2026/2/4 13:08"/>
        <s v="2026/2/4 19:32"/>
        <s v="2026/2/26 9:27"/>
        <s v="2026/1/16 18:13"/>
        <s v="2026/2/15 10:55"/>
        <s v="2026/2/12 14:51"/>
        <s v="2026/2/23 18:45"/>
        <s v="2026/2/12 10:52"/>
        <s v="2026/2/10 21:28"/>
        <s v="2026/2/25 20:36"/>
        <s v="2026/2/15 14:32"/>
        <s v="2026/2/14 15:15"/>
        <s v="2026/1/27 19:06"/>
        <s v="2026/2/16 15:01"/>
        <s v="2026/2/16 14:24"/>
        <s v="2026/2/23 8:42"/>
        <s v="2026/2/20 10:00"/>
        <s v="2026/2/14 17:22"/>
        <s v="2026/2/26 9:41"/>
        <s v="2026/3/1 10:36"/>
        <s v="2026/2/26 9:24"/>
        <s v="2026/3/1 10:32"/>
        <s v="2026/2/26 9:33"/>
        <s v="2026/2/26 10:22"/>
        <s v="2026/2/28 8:00"/>
        <s v="2026/2/28 7:50"/>
        <s v="2026/2/16 10:54"/>
        <s v="2026/2/16 15:16"/>
        <s v="2026/2/14 8:48"/>
        <s v="2026/2/23 14:30"/>
        <s v="2026/2/12 14:45"/>
        <s v="2026/2/10 15:18"/>
        <s v="2026/2/28 14:30"/>
        <s v="2026/2/26 17:47"/>
        <s v="2026/2/16 16:47"/>
        <s v="2026/2/15 9:43"/>
        <s v="2026/1/6 13:56"/>
        <s v="2026/2/8 14:32"/>
        <s v="2026/1/15 15:23"/>
        <s v="2026/1/18 11:07"/>
        <s v="2026/1/6 10:27"/>
        <s v="2026/1/19 9:39"/>
        <s v="2026/1/19 9:35"/>
        <s v="2026/1/19 10:08"/>
        <s v="2026/1/13 10:31"/>
        <s v="2026/1/29 9:30"/>
        <s v="2026/1/8 16:00"/>
        <s v="2026/2/1 14:44"/>
        <s v="2026/1/29 9:42"/>
        <s v="2026/1/19 14:04"/>
        <s v="2026/2/12 11:30"/>
        <s v="2026/1/8 13:18"/>
        <s v="2026/1/2 16:56"/>
        <s v="2026/1/2 15:59"/>
        <s v="2026/1/2 17:04"/>
        <s v="2026/1/18 14:55"/>
        <s v="2026/1/18 14:48"/>
        <s v="2026/1/2 15:23"/>
        <s v="2026/1/22 16:51"/>
        <s v="2026/1/27 16:55"/>
        <s v="2026/1/26 14:34"/>
        <s v="2026/1/31 16:04"/>
        <s v="2026/1/31 15:52"/>
        <s v="2026/2/3 16:24"/>
        <s v="2026/2/4 10:10"/>
        <s v="2026/2/10 16:35"/>
        <s v="2026/1/21 12:41"/>
        <s v="2026/1/21 13:00"/>
        <s v="2026/1/23 13:53"/>
        <s v="2026/1/3 16:05"/>
        <s v="2026/1/3 10:24"/>
        <s v="2026/1/5 17:58"/>
        <s v="2026/1/5 17:46"/>
        <s v="2026/1/3 9:54"/>
        <s v="2026/1/5 17:31"/>
        <s v="2026/1/5 17:25"/>
        <s v="2026/1/5 14:29"/>
        <s v="2026/1/9 13:01"/>
        <s v="2026/1/11 16:18"/>
        <s v="2026/1/11 16:08"/>
        <s v="2026/1/11 10:30"/>
        <s v="2026/1/11 10:35"/>
        <s v="2026/1/10 12:51"/>
        <s v="2026/1/11 15:35"/>
        <s v="2026/1/6 10:09"/>
        <s v="2026/1/8 10:52"/>
        <s v="2026/1/11 12:12"/>
        <s v="2026/1/11 15:48"/>
        <s v="2026/1/6 10:12"/>
        <s v="2026/1/2 16:44"/>
        <s v="2026/1/28 17:27"/>
        <s v="2026/1/11 17:02"/>
        <s v="2026/1/12 10:51"/>
        <s v="2026/2/28 8:42"/>
        <s v="2026/1/18 13:30"/>
        <s v="2026/1/6 14:34"/>
        <s v="2026/1/18 16:09"/>
        <s v="2026/1/22 17:03"/>
        <s v="2026/2/13 15:38"/>
        <s v="2026/2/10 15:21"/>
        <s v="2026/2/13 12:45"/>
        <s v="2026/2/11 16:16"/>
        <s v="2026/2/10 14:21"/>
        <s v="2026/2/6 16:28"/>
        <s v="2026/2/6 13:20"/>
        <s v="2026/2/11 16:19"/>
        <s v="2026/2/10 13:52"/>
        <s v="2026/2/12 16:29"/>
        <s v="2026/2/4 9:21"/>
        <s v="2026/2/4 10:06"/>
        <s v="2026/2/14 11:27"/>
        <s v="2026/2/13 15:13"/>
        <s v="2026/2/24 14:44"/>
        <s v="2026/2/10 14:12"/>
        <s v="2026/2/20 10:08"/>
        <s v="2026/2/8 10:26"/>
        <s v="2026/2/4 13:54"/>
        <s v="2026/2/7 14:03"/>
        <s v="2026/1/8 13:25"/>
        <s v="2026/1/11 10:34"/>
        <s v="2026/1/8 12:50"/>
        <s v="2026/1/18 18:49"/>
        <s v="2026/1/14 13:30"/>
        <s v="2026/1/16 10:38"/>
        <s v="2026/1/13 16:02"/>
        <s v="2026/2/2 17:02"/>
        <s v="2026/2/1 15:27"/>
        <s v="2026/2/3 13:31"/>
        <s v="2026/2/7 14:05"/>
        <s v="2026/1/31 14:18"/>
        <s v="2026/2/9 10:33"/>
        <s v="2026/2/25 17:01"/>
        <s v="2026/2/15 16:27"/>
        <s v="2026/1/7 17:05"/>
        <s v="2026/2/27 16:14"/>
        <s v="2026/1/25 16:44"/>
        <s v="2026/1/6 10:23"/>
        <s v="2026/1/3 11:24"/>
        <s v="2026/1/17 16:50"/>
        <s v="2026/1/25 15:09"/>
        <s v="2026/1/12 14:42"/>
        <s v="2026/1/25 15:07"/>
        <s v="2026/1/27 14:36"/>
        <s v="2026/1/8 15:32"/>
        <s v="2026/2/2 15:32"/>
        <s v="2026/1/13 16:04"/>
        <s v="2026/1/7 9:40"/>
        <s v="2026/2/16 8:39"/>
        <s v="2026/1/4 9:35"/>
        <s v="2026/1/3 9:52"/>
        <s v="2026/2/14 10:11"/>
        <s v="2026/2/26 10:17"/>
        <s v="2026/2/25 13:51"/>
        <s v="2026/2/15 15:40"/>
        <s v="2026/2/4 15:37"/>
        <s v="2026/1/4 9:05"/>
        <s v="2026/2/10 9:28"/>
        <s v="2026/2/15 14:26"/>
        <s v="2026/3/5 9:22"/>
        <s v="2026/2/7 9:21"/>
        <s v="2026/3/3 9:12"/>
        <s v="2026/3/2 15:08"/>
        <s v="2026/2/24 11:44"/>
        <s v="2026/2/7 14:23"/>
        <s v="2026/3/3 20:59"/>
        <s v="2026/2/4 15:40"/>
        <s v="2026/2/4 14:14"/>
        <s v="2026/1/13 14:20"/>
        <s v="2026/1/9 11:08"/>
        <s v="2026/3/3 9:00"/>
        <s v="2026/2/13 10:18"/>
        <s v="2026/2/10 11:18"/>
        <s v="2026/2/3 10:28"/>
        <s v="2026/2/7 9:19"/>
        <s v="2026/2/7 10:13"/>
        <s v="2026/2/11 12:52"/>
        <s v="2026/2/24 16:47"/>
        <s v="2026/2/15 9:58"/>
        <s v="2026/1/29 10:00"/>
        <s v="2026/2/15 11:10"/>
        <s v="2026/2/12 16:14"/>
        <s v="2026/1/15 12:27"/>
        <s v="2026/1/24 8:38"/>
        <s v="2026/2/15 10:34"/>
        <s v="2026/2/6 14:47"/>
        <s v="2026/3/2 16:15"/>
        <s v="2026/2/3 19:08"/>
        <s v="2026/2/3 19:11"/>
        <s v="2026/1/11 9:21"/>
        <s v="2026/1/21 13:58"/>
        <s v="2026/2/6 10:14"/>
        <s v="2026/1/21 13:56"/>
        <s v="2026/2/11 9:10"/>
        <s v="2026/2/11 11:42"/>
        <s v="2026/2/14 8:45"/>
        <s v="2026/2/5 15:55"/>
        <s v="2026/1/3 9:15"/>
        <s v="2026/1/3 8:33"/>
        <s v="2026/1/18 14:28"/>
        <s v="2026/2/14 8:50"/>
        <s v="2026/2/6 14:19"/>
        <s v="2026/1/27 15:45"/>
        <s v="2026/1/15 13:25"/>
        <s v="2026/2/9 14:40"/>
        <s v="2026/2/8 18:07"/>
        <s v="2026/1/11 17:34"/>
        <s v="2026/2/15 12:21"/>
        <s v="2026/2/26 15:59"/>
        <s v="2026/2/27 10:03"/>
        <s v="2026/2/7 10:31"/>
        <s v="2026/2/3 10:15"/>
        <s v="2026/1/2 13:02"/>
        <s v="2026/1/9 16:41"/>
        <s v="2026/1/2 16:52"/>
        <s v="2026/1/11 15:49"/>
        <s v="2026/1/12 14:14"/>
        <s v="2026/1/25 18:24"/>
        <s v="2026/2/4 10:42"/>
        <s v="2026/2/14 10:52"/>
        <s v="2026/2/14 11:28"/>
        <s v="2026/1/12 15:02"/>
        <s v="2026/1/13 17:03"/>
        <s v="2026/1/6 10:40"/>
        <s v="2026/1/14 14:11"/>
        <s v="2026/1/20 13:24"/>
        <s v="2026/1/22 15:06"/>
        <s v="2026/1/25 10:23"/>
        <s v="2026/1/25 10:18"/>
        <s v="2026/1/25 10:13"/>
        <s v="2026/1/27 17:04"/>
        <s v="2026/2/28 19:41"/>
        <s v="2026/2/8 18:31"/>
        <s v="2026/2/12 10:28"/>
        <s v="2026/2/27 19:40"/>
        <s v="2026/2/15 10:06"/>
        <s v="2026/2/15 9:51"/>
        <s v="2026/2/13 12:21"/>
        <s v="2026/2/7 12:48"/>
        <s v="2026/2/4 14:03"/>
        <s v="2026/1/15 10:22"/>
        <s v="2026/2/14 10:48"/>
        <s v="2026/2/18 16:04"/>
        <s v="2026/2/2 19:12"/>
        <s v="2026/1/25 14:47"/>
        <s v="2026/2/19 17:06"/>
        <s v="2026/2/28 17:38"/>
        <s v="2026/1/2 20:12"/>
        <s v="2026/1/3 19:03"/>
        <s v="2026/1/5 18:43"/>
        <s v="2026/1/12 16:04"/>
        <s v="2026/1/10 14:30"/>
        <s v="2026/1/10 8:59"/>
        <s v="2026/1/14 10:00"/>
        <s v="2026/1/9 10:35"/>
        <s v="2026/1/11 15:46"/>
        <s v="2026/1/11 15:41"/>
        <s v="2026/1/14 15:43"/>
        <s v="2026/1/14 19:47"/>
        <s v="2026/1/14 9:53"/>
        <s v="2026/1/15 11:03"/>
        <s v="2026/1/3 14:33"/>
        <m/>
      </sharedItems>
    </cacheField>
    <cacheField name="发票上传时间" numFmtId="0">
      <sharedItems containsBlank="1" count="1045">
        <s v="2026/2/24 17:45"/>
        <s v="2026/3/3 18:02"/>
        <s v="2026/3/2 14:51"/>
        <s v="2026/3/3 18:14"/>
        <s v="2026/3/2 17:06"/>
        <s v="2026/3/1 13:23"/>
        <s v="2026/3/4 18:19"/>
        <s v="2026/3/1 18:03"/>
        <s v="2026/3/1 17:54"/>
        <s v="2026/3/1 18:49"/>
        <s v="2026/3/2 15:21"/>
        <s v="2026/3/4 19:04"/>
        <s v="2026/3/4 19:21"/>
        <s v="2026/3/1 13:18"/>
        <s v="2026/3/7 9:40"/>
        <s v="2026/3/3 18:09"/>
        <s v="2026/3/2 15:38"/>
        <s v="2026/3/3 18:19"/>
        <s v="2026/3/3 17:42"/>
        <s v="2026/3/1 13:01"/>
        <s v="2026/3/5 18:16"/>
        <s v="2026/3/3 17:52"/>
        <s v="2026/3/2 15:32"/>
        <s v="2026/3/3 17:58"/>
        <s v="2026/3/1 13:08"/>
        <s v="2026/3/4 17:31"/>
        <s v="2026/3/1 11:04"/>
        <s v="2026/3/1 18:39"/>
        <s v="2026/3/6 20:03"/>
        <s v="2026/3/6 19:58"/>
        <s v="2026/2/26 10:41"/>
        <s v="2026/3/3 20:59"/>
        <s v="2026/2/26 10:38"/>
        <s v="2026/2/27 11:36"/>
        <s v="2026/2/26 15:30"/>
        <s v="2026/2/26 17:10"/>
        <s v="2026/2/26 15:57"/>
        <s v="2026/2/28 16:22"/>
        <s v="2026/2/28 15:13"/>
        <s v="2026/2/28 18:17"/>
        <s v="2026/3/1 20:07"/>
        <s v="2026/3/1 11:25"/>
        <s v="2026/2/28 20:12"/>
        <s v="2026/3/1 20:25"/>
        <s v="2026/3/1 16:51"/>
        <s v="2026/3/1 15:36"/>
        <s v="2026/3/1 20:02"/>
        <s v="2026/2/28 20:17"/>
        <s v="2026/2/28 18:21"/>
        <s v="2026/3/1 20:00"/>
        <s v="2026/3/1 16:57"/>
        <s v="2026/3/2 18:56"/>
        <s v="2026/3/1 21:08"/>
        <s v="2026/3/4 10:17"/>
        <s v="2026/3/3 18:03"/>
        <s v="2026/3/4 10:02"/>
        <s v="2026/3/4 9:59"/>
        <s v="2026/3/4 9:56"/>
        <s v="2026/3/3 20:14"/>
        <s v="2026/3/3 20:20"/>
        <s v="2026/3/3 20:15"/>
        <s v="2026/3/3 20:13"/>
        <s v="2026/3/3 20:11"/>
        <s v="2026/3/3 20:04"/>
        <s v="2026/3/3 20:02"/>
        <s v="2026/3/3 20:46"/>
        <s v="2026/3/3 20:32"/>
        <s v="2026/3/3 20:29"/>
        <s v="2026/3/3 19:24"/>
        <s v="2026/3/3 18:31"/>
        <s v="2026/3/3 18:11"/>
        <s v="2026/3/3 16:47"/>
        <s v="2026/3/3 14:42"/>
        <s v="2026/3/3 10:06"/>
        <s v="2026/3/3 16:22"/>
        <s v="2026/3/4 11:20"/>
        <s v="2026/3/4 10:37"/>
        <s v="2026/3/4 20:03"/>
        <s v="2026/3/4 20:00"/>
        <s v="2026/3/4 11:19"/>
        <s v="2026/3/4 18:22"/>
        <s v="2026/3/6 17:13"/>
        <s v="2026/3/6 10:47"/>
        <s v="2026/3/5 14:47"/>
        <s v="2026/3/5 17:59"/>
        <s v="2026/3/5 16:45"/>
        <s v="2026/3/5 15:03"/>
        <s v="2026/3/6 9:35"/>
        <s v="2026/3/5 16:40"/>
        <s v="2026/3/5 16:43"/>
        <s v="2026/3/5 14:59"/>
        <s v="2026/3/5 14:51"/>
        <s v="2026/3/5 15:22"/>
        <s v="2026/3/5 15:29"/>
        <s v="2026/3/7 15:20"/>
        <s v="2026/3/7 10:50"/>
        <s v="2026/3/6 18:11"/>
        <s v="2026/3/7 11:21"/>
        <s v="2026/3/7 17:30"/>
        <s v="2026/3/7 17:17"/>
        <s v="2026/3/7 11:57"/>
        <s v="2026/3/7 15:29"/>
        <s v="2026/3/7 10:31"/>
        <s v="2026/2/25 11:27"/>
        <s v="2026/2/26 15:29"/>
        <s v="2026/2/27 11:39"/>
        <s v="2026/2/28 18:03"/>
        <s v="2026/3/1 17:32"/>
        <s v="2026/3/1 14:53"/>
        <s v="2026/3/1 14:34"/>
        <s v="2026/2/28 16:09"/>
        <s v="2026/3/1 10:43"/>
        <s v="2026/3/1 20:09"/>
        <s v="2026/2/28 20:09"/>
        <s v="2026/2/28 19:50"/>
        <s v="2026/2/28 19:47"/>
        <s v="2026/2/28 15:52"/>
        <s v="2026/3/2 18:40"/>
        <s v="2026/3/2 19:59"/>
        <s v="2026/3/2 15:49"/>
        <s v="2026/3/1 20:51"/>
        <s v="2026/3/2 17:24"/>
        <s v="2026/3/2 16:03"/>
        <s v="2026/3/1 20:35"/>
        <s v="2026/3/3 10:52"/>
        <s v="2026/3/2 16:59"/>
        <s v="2026/3/3 11:29"/>
        <s v="2026/3/4 10:11"/>
        <s v="2026/3/4 10:09"/>
        <s v="2026/3/4 10:20"/>
        <s v="2026/3/4 9:26"/>
        <s v="2026/3/4 10:53"/>
        <s v="2026/3/4 10:07"/>
        <s v="2026/3/3 19:55"/>
        <s v="2026/3/4 10:23"/>
        <s v="2026/3/3 19:43"/>
        <s v="2026/3/3 20:34"/>
        <s v="2026/3/3 20:17"/>
        <s v="2026/3/3 19:59"/>
        <s v="2026/3/3 16:45"/>
        <s v="2026/3/3 17:39"/>
        <s v="2026/3/3 17:19"/>
        <s v="2026/3/3 15:15"/>
        <s v="2026/3/5 16:07"/>
        <s v="2026/3/5 16:35"/>
        <s v="2026/3/5 14:03"/>
        <s v="2026/3/5 15:55"/>
        <s v="2026/3/5 15:57"/>
        <s v="2026/3/5 15:35"/>
        <s v="2026/3/6 14:35"/>
        <s v="2026/3/5 20:17"/>
        <s v="2026/3/5 20:11"/>
        <s v="2026/3/5 18:04"/>
        <s v="2026/3/7 17:24"/>
        <s v="2026/3/7 17:11"/>
        <s v="2026/3/7 17:02"/>
        <s v="2026/3/7 17:47"/>
        <s v="2026/3/7 17:43"/>
        <s v="2026/3/7 20:36"/>
        <s v="2026/2/7 16:44"/>
        <s v="2026/2/7 15:44"/>
        <s v="2026/2/5 13:55"/>
        <s v="2026/2/7 16:24"/>
        <s v="2026/3/6 17:14"/>
        <s v="2026/3/7 15:06"/>
        <s v="2026/3/7 15:00"/>
        <s v="2026/3/3 10:30"/>
        <s v="2026/3/3 21:01"/>
        <s v="2026/2/27 11:53"/>
        <s v="2026/2/26 15:35"/>
        <s v="2026/3/1 19:50"/>
        <s v="2026/3/1 19:55"/>
        <s v="2026/3/3 17:05"/>
        <s v="2026/3/3 17:03"/>
        <s v="2026/3/3 16:59"/>
        <s v="2026/3/3 11:24"/>
        <s v="2026/3/3 14:41"/>
        <s v="2026/3/4 16:59"/>
        <s v="2026/3/4 14:24"/>
        <s v="2026/3/4 19:41"/>
        <s v="2026/3/7 16:59"/>
        <s v="2026/3/7 10:23"/>
        <s v="2026/2/26 15:37"/>
        <s v="2026/2/26 10:47"/>
        <s v="2026/2/26 16:56"/>
        <s v="2026/2/27 11:17"/>
        <s v="2026/3/1 16:30"/>
        <s v="2026/3/1 14:29"/>
        <s v="2026/2/28 16:26"/>
        <s v="2026/3/1 20:22"/>
        <s v="2026/3/2 11:29"/>
        <s v="2026/3/2 11:48"/>
        <s v="2026/3/3 11:27"/>
        <s v="2026/3/3 18:22"/>
        <s v="2026/3/4 11:44"/>
        <s v="2026/3/3 19:49"/>
        <s v="2026/3/3 19:53"/>
        <s v="2026/3/3 19:40"/>
        <s v="2026/3/3 19:39"/>
        <s v="2026/3/3 19:38"/>
        <s v="2026/3/3 19:36"/>
        <s v="2026/3/3 19:33"/>
        <s v="2026/3/3 19:32"/>
        <s v="2026/3/3 19:30"/>
        <s v="2026/3/3 18:12"/>
        <s v="2026/3/4 18:30"/>
        <s v="2026/3/4 17:18"/>
        <s v="2026/3/5 15:38"/>
        <s v="2026/3/5 10:56"/>
        <s v="2026/3/5 20:27"/>
        <s v="2026/3/5 20:19"/>
        <s v="2026/3/7 20:55"/>
        <s v="2026/2/9 13:32"/>
        <s v="2026/2/6 15:12"/>
        <s v="2026/2/6 14:29"/>
        <s v="2026/2/9 13:53"/>
        <s v="2026/2/7 16:22"/>
        <s v="2026/3/7 16:08"/>
        <s v="2026/3/7 14:48"/>
        <s v="2026/3/1 18:33"/>
        <s v="2026/2/26 15:47"/>
        <s v="2026/2/26 10:36"/>
        <s v="2026/2/26 10:03"/>
        <s v="2026/2/27 10:04"/>
        <s v="2026/3/1 11:14"/>
        <s v="2026/3/1 16:56"/>
        <s v="2026/3/1 16:43"/>
        <s v="2026/3/2 20:26"/>
        <s v="2026/3/2 20:41"/>
        <s v="2026/3/2 19:44"/>
        <s v="2026/3/2 10:26"/>
        <s v="2026/3/4 20:27"/>
        <s v="2026/3/4 20:17"/>
        <s v="2026/3/1 11:16"/>
        <s v="2026/3/1 15:43"/>
        <s v="2026/3/2 20:19"/>
        <s v="2026/3/3 10:50"/>
        <s v="2026/3/2 16:30"/>
        <s v="2026/3/2 11:55"/>
        <s v="2026/3/4 18:17"/>
        <s v="2026/3/4 18:14"/>
        <s v="2026/3/4 18:34"/>
        <s v="2026/3/6 11:45"/>
        <s v="2026/3/6 11:38"/>
        <s v="2026/3/5 10:32"/>
        <s v="2026/3/5 17:29"/>
        <s v="2026/2/27 9:46"/>
        <s v="2026/3/1 15:49"/>
        <s v="2026/3/1 15:09"/>
        <s v="2026/3/1 20:54"/>
        <s v="2026/3/1 20:50"/>
        <s v="2026/3/3 19:42"/>
        <s v="2026/3/3 11:40"/>
        <s v="2026/3/7 10:15"/>
        <s v="2026/2/27 11:21"/>
        <s v="2026/2/27 9:31"/>
        <s v="2026/3/1 19:52"/>
        <s v="2026/3/1 15:51"/>
        <s v="2026/3/2 15:45"/>
        <s v="2026/3/1 20:27"/>
        <s v="2026/3/2 20:32"/>
        <s v="2026/3/2 11:10"/>
        <s v="2026/3/1 20:14"/>
        <s v="2026/3/1 21:13"/>
        <s v="2026/3/3 11:36"/>
        <s v="2026/3/4 18:04"/>
        <s v="2026/2/26 16:02"/>
        <s v="2026/3/2 11:22"/>
        <s v="2026/3/3 10:48"/>
        <s v="2026/3/2 17:21"/>
        <s v="2026/3/2 17:18"/>
        <s v="2026/3/3 14:56"/>
        <s v="2026/3/7 17:07"/>
        <s v="2026/3/1 21:05"/>
        <s v="2026/3/1 16:55"/>
        <s v="2026/2/26 17:11"/>
        <s v="2026/3/4 20:34"/>
        <s v="2026/3/1 15:11"/>
        <s v="2026/3/1 16:50"/>
        <s v="2026/3/2 15:20"/>
        <s v="2026/3/4 10:35"/>
        <s v="2026/3/4 10:29"/>
        <s v="2026/3/6 18:40"/>
        <s v="2026/3/7 16:41"/>
        <s v="2026/2/26 15:46"/>
        <s v="2026/3/4 10:46"/>
        <s v="2026/3/4 10:43"/>
        <s v="2026/3/4 19:57"/>
        <s v="2026/3/5 19:50"/>
        <s v="2026/2/26 15:33"/>
        <s v="2026/3/5 10:36"/>
        <s v="2026/2/26 10:53"/>
        <s v="2026/3/2 16:04"/>
        <s v="2026/3/2 20:34"/>
        <s v="2026/3/2 16:39"/>
        <s v="2026/3/2 10:54"/>
        <s v="2026/3/1 21:43"/>
        <s v="2026/3/2 20:30"/>
        <s v="2026/3/2 18:27"/>
        <s v="2026/3/2 11:49"/>
        <s v="2026/3/2 20:43"/>
        <s v="2026/3/3 13:48"/>
        <s v="2026/3/4 17:20"/>
        <s v="2026/3/5 14:26"/>
        <s v="2026/3/2 11:59"/>
        <s v="2026/3/2 20:38"/>
        <s v="2026/3/1 21:33"/>
        <s v="2026/3/2 20:01"/>
        <s v="2026/3/2 19:46"/>
        <s v="2026/3/2 10:55"/>
        <s v="2026/3/1 21:26"/>
        <s v="2026/3/2 19:58"/>
        <s v="2026/3/3 17:55"/>
        <s v="2026/3/3 17:49"/>
        <s v="2026/3/3 15:01"/>
        <s v="2026/3/4 11:25"/>
        <s v="2026/3/3 17:13"/>
        <s v="2026/3/4 17:07"/>
        <s v="2026/3/2 10:03"/>
        <s v="2026/3/7 9:11"/>
        <s v="2026/3/3 16:19"/>
        <s v="2026/3/3 16:10"/>
        <s v="2026/3/3 17:30"/>
        <s v="2026/3/3 9:59"/>
        <s v="2026/3/4 10:39"/>
        <s v="2026/3/4 10:58"/>
        <s v="2026/3/4 10:32"/>
        <s v="2026/3/7 9:35"/>
        <s v="2026/3/5 18:18"/>
        <s v="2026/3/7 9:06"/>
        <s v="2026/2/26 7:42"/>
        <s v="2026/2/26 8:10"/>
        <s v="2026/3/1 15:59"/>
        <s v="2026/3/1 18:28"/>
        <s v="2026/3/1 20:34"/>
        <s v="2026/3/4 15:47"/>
        <s v="2026/3/4 20:59"/>
        <s v="2026/3/5 17:03"/>
        <s v="2026/3/6 0:51"/>
        <s v="2026/3/7 10:12"/>
        <s v="2026/3/7 19:12"/>
        <s v="2026/3/7 20:42"/>
        <s v="2026/3/7 20:34"/>
        <s v="2026/3/5 16:08"/>
        <s v="2026/3/5 17:48"/>
        <s v="2026/3/5 16:01"/>
        <s v="2026/2/7 10:24"/>
        <s v="2026/2/7 12:32"/>
        <s v="2026/2/6 16:34"/>
        <s v="2026/2/7 13:18"/>
        <s v="2026/2/7 13:14"/>
        <s v="2026/2/7 12:48"/>
        <s v="2026/2/7 12:43"/>
        <s v="2026/2/7 12:36"/>
        <s v="2026/2/7 10:30"/>
        <s v="2026/2/6 16:40"/>
        <s v="2026/2/6 16:28"/>
        <s v="2026/2/6 15:03"/>
        <s v="2026/2/6 15:08"/>
        <s v="2026/2/11 11:01"/>
        <s v="2026/2/8 10:24"/>
        <s v="2026/2/13 9:24"/>
        <s v="2026/2/11 11:33"/>
        <s v="2026/2/8 13:13"/>
        <s v="2026/2/8 13:33"/>
        <s v="2026/2/28 9:59"/>
        <s v="2026/3/7 13:59"/>
        <s v="2026/3/7 13:55"/>
        <s v="2026/3/7 13:50"/>
        <s v="2026/3/7 13:44"/>
        <s v="2026/2/26 15:24"/>
        <s v="2026/3/1 16:44"/>
        <s v="2026/3/4 15:55"/>
        <s v="2026/3/6 20:10"/>
        <s v="2026/3/7 9:36"/>
        <s v="2026/2/7 11:14"/>
        <s v="2026/2/7 12:06"/>
        <s v="2026/2/7 12:01"/>
        <s v="2026/2/7 11:54"/>
        <s v="2026/2/7 11:50"/>
        <s v="2026/2/7 11:36"/>
        <s v="2026/2/7 11:30"/>
        <s v="2026/2/6 17:13"/>
        <s v="2026/2/6 14:52"/>
        <s v="2026/2/6 14:47"/>
        <s v="2026/2/6 14:41"/>
        <s v="2026/2/6 14:34"/>
        <s v="2026/2/11 10:52"/>
        <s v="2026/2/11 10:27"/>
        <s v="2026/3/1 21:03"/>
        <s v="2026/3/1 20:26"/>
        <s v="2026/3/1 20:16"/>
        <s v="2026/3/2 19:39"/>
        <s v="2026/3/2 20:28"/>
        <s v="2026/3/2 19:49"/>
        <s v="2026/3/2 21:26"/>
        <s v="2026/3/4 11:08"/>
        <s v="2026/3/4 13:28"/>
        <s v="2026/3/4 21:16"/>
        <s v="2026/3/5 0:01"/>
        <s v="2026/3/5 16:56"/>
        <s v="2026/3/5 23:01"/>
        <s v="2026/3/6 21:03"/>
        <s v="2026/3/6 20:19"/>
        <s v="2026/3/7 12:02"/>
        <s v="2026/3/7 15:49"/>
        <s v="2026/3/7 20:26"/>
        <s v="2026/2/6 17:05"/>
        <s v="2026/2/6 16:46"/>
        <s v="2026/3/6 16:00"/>
        <s v="2026/3/7 9:27"/>
        <s v="2026/3/7 19:02"/>
        <s v="2026/3/4 11:16"/>
        <s v="2026/3/5 21:55"/>
        <s v="2026/3/7 22:15"/>
        <s v="2026/3/7 22:09"/>
        <s v="2026/3/7 22:01"/>
        <s v="2026/2/24 14:55"/>
        <s v="2026/2/24 16:24"/>
        <s v="2026/2/27 15:46"/>
        <s v="2026/2/27 15:39"/>
        <s v="2026/2/27 17:07"/>
        <s v="2026/2/27 15:24"/>
        <s v="2026/2/27 16:12"/>
        <s v="2026/2/27 15:58"/>
        <s v="2026/3/1 14:46"/>
        <s v="2026/3/1 16:24"/>
        <s v="2026/3/1 14:18"/>
        <s v="2026/3/1 16:14"/>
        <s v="2026/3/4 14:40"/>
        <s v="2026/3/4 10:57"/>
        <s v="2026/3/4 11:03"/>
        <s v="2026/3/6 10:50"/>
        <s v="2026/2/27 14:47"/>
        <s v="2026/3/1 14:08"/>
        <s v="2026/3/1 16:05"/>
        <s v="2026/3/1 9:42"/>
        <s v="2026/2/25 13:52"/>
        <s v="2026/3/1 14:03"/>
        <s v="2026/3/2 14:08"/>
        <s v="2026/3/4 10:22"/>
        <s v="2026/3/5 10:52"/>
        <s v="2026/3/6 13:12"/>
        <s v="2026/3/7 15:22"/>
        <s v="2026/3/7 15:32"/>
        <s v="2026/2/11 14:50"/>
        <s v="2026/2/26 15:42"/>
        <s v="2026/3/5 11:01"/>
        <s v="2026/3/7 11:39"/>
        <s v="2026/3/7 11:07"/>
        <s v="2026/3/7 15:05"/>
        <s v="2026/3/7 15:57"/>
        <s v="2026/3/7 14:37"/>
        <s v="2026/3/7 15:44"/>
        <s v="2026/3/7 14:49"/>
        <s v="2026/3/7 13:19"/>
        <s v="2026/3/7 15:16"/>
        <s v="2026/3/7 14:57"/>
        <s v="2026/3/4 17:24"/>
        <s v="2026/3/5 19:56"/>
        <s v="2026/2/28 22:18"/>
        <s v="2026/3/7 15:26"/>
        <s v="2026/2/26 15:20"/>
        <s v="2026/3/7 11:14"/>
        <s v="2026/3/7 13:00"/>
        <s v="2026/3/4 16:24"/>
        <s v="2026/3/5 17:52"/>
        <s v="2026/3/7 15:40"/>
        <s v="2026/2/28 21:25"/>
        <s v="2026/2/26 13:47"/>
        <s v="2026/3/3 14:50"/>
        <s v="2026/2/26 10:59"/>
        <s v="2026/3/1 16:38"/>
        <s v="2026/3/3 11:37"/>
        <s v="2026/2/27 18:48"/>
        <s v="2026/2/27 18:59"/>
        <s v="2026/2/27 18:54"/>
        <s v="2026/2/27 21:28"/>
        <s v="2026/2/27 21:17"/>
        <s v="2026/2/27 20:27"/>
        <s v="2026/2/27 19:48"/>
        <s v="2026/2/27 19:46"/>
        <s v="2026/2/27 21:41"/>
        <s v="2026/2/27 21:14"/>
        <s v="2026/2/27 19:31"/>
        <s v="2026/2/27 20:14"/>
        <s v="2026/3/4 19:29"/>
        <s v="2026/3/4 20:54"/>
        <s v="2026/3/5 10:54"/>
        <s v="2026/3/5 16:41"/>
        <s v="2026/3/6 18:39"/>
        <s v="2026/3/6 18:45"/>
        <s v="2026/3/5 11:17"/>
        <s v="2026/2/27 17:00"/>
        <s v="2026/3/6 15:38"/>
        <s v="2026/3/2 19:36"/>
        <s v="2026/3/5 10:20"/>
        <s v="2026/3/5 15:54"/>
        <s v="2026/3/2 21:15"/>
        <s v="2026/2/27 19:38"/>
        <s v="2026/2/27 20:04"/>
        <s v="2026/2/28 17:46"/>
        <s v="2026/3/3 13:27"/>
        <s v="2026/3/3 13:03"/>
        <s v="2026/3/3 16:40"/>
        <s v="2026/3/3 16:09"/>
        <s v="2026/3/5 10:14"/>
        <s v="2026/3/4 19:54"/>
        <s v="2026/3/4 10:27"/>
        <s v="2026/3/5 12:20"/>
        <s v="2026/2/26 17:31"/>
        <s v="2026/3/5 10:35"/>
        <s v="2026/2/26 15:08"/>
        <s v="2026/2/28 14:49"/>
        <s v="2026/2/27 10:50"/>
        <s v="2026/2/28 17:03"/>
        <s v="2026/3/2 11:44"/>
        <s v="2026/3/2 11:31"/>
        <s v="2026/3/3 16:53"/>
        <s v="2026/3/3 13:37"/>
        <s v="2026/3/4 17:54"/>
        <s v="2026/3/5 10:19"/>
        <s v="2026/3/5 12:23"/>
        <s v="2026/3/7 19:09"/>
        <s v="2026/3/7 19:05"/>
        <s v="2026/3/5 10:23"/>
        <s v="2026/2/26 14:55"/>
        <s v="2026/2/28 17:35"/>
        <s v="2026/3/1 17:30"/>
        <s v="2026/3/5 10:05"/>
        <s v="2026/3/5 9:29"/>
        <s v="2026/3/5 11:12"/>
        <s v="2026/3/2 11:37"/>
        <s v="2026/3/4 10:52"/>
        <s v="2026/2/28 14:52"/>
        <s v="2026/2/28 18:26"/>
        <s v="2026/3/5 9:19"/>
        <s v="2026/3/3 14:44"/>
        <s v="2026/3/3 14:40"/>
        <s v="2026/3/2 11:21"/>
        <s v="2026/3/3 12:02"/>
        <s v="2026/3/5 11:40"/>
        <s v="2026/2/26 17:36"/>
        <s v="2026/3/4 20:31"/>
        <s v="2026/2/12 15:27"/>
        <s v="2026/2/26 14:36"/>
        <s v="2026/2/26 14:32"/>
        <s v="2026/2/26 14:59"/>
        <s v="2026/2/28 14:45"/>
        <s v="2026/2/28 14:38"/>
        <s v="2026/2/28 14:33"/>
        <s v="2026/2/26 11:45"/>
        <s v="2026/2/26 11:35"/>
        <s v="2026/2/26 11:49"/>
        <s v="2026/3/5 17:04"/>
        <s v="2026/3/5 18:33"/>
        <s v="2026/3/5 18:39"/>
        <s v="2026/3/5 18:28"/>
        <s v="2026/3/6 20:15"/>
        <s v="2026/2/26 16:18"/>
        <s v="2026/2/26 15:58"/>
        <s v="2026/2/26 15:48"/>
        <s v="2026/2/28 16:38"/>
        <s v="2026/2/28 16:29"/>
        <s v="2026/2/28 15:36"/>
        <s v="2026/2/27 16:39"/>
        <s v="2026/2/27 15:12"/>
        <s v="2026/2/27 15:36"/>
        <s v="2026/2/27 14:56"/>
        <s v="2026/3/2 15:23"/>
        <s v="2026/3/2 14:39"/>
        <s v="2026/3/2 17:10"/>
        <s v="2026/3/2 17:16"/>
        <s v="2026/3/2 17:04"/>
        <s v="2026/3/2 13:05"/>
        <s v="2026/3/2 14:56"/>
        <s v="2026/3/3 14:30"/>
        <s v="2026/3/3 8:51"/>
        <s v="2026/3/3 10:54"/>
        <s v="2026/3/3 15:06"/>
        <s v="2026/3/3 14:54"/>
        <s v="2026/3/3 14:36"/>
        <s v="2026/3/3 15:00"/>
        <s v="2026/3/5 11:18"/>
        <s v="2026/3/5 11:31"/>
        <s v="2026/3/5 11:35"/>
        <s v="2026/3/5 13:13"/>
        <s v="2026/3/5 13:52"/>
        <s v="2026/3/5 14:05"/>
        <s v="2026/3/6 19:47"/>
        <s v="2026/3/6 20:00"/>
        <s v="2026/3/6 20:49"/>
        <s v="2026/2/28 17:25"/>
        <s v="2026/3/5 16:59"/>
        <s v="2026/2/26 16:10"/>
        <s v="2026/3/2 13:10"/>
        <s v="2026/3/3 11:32"/>
        <s v="2026/3/5 11:26"/>
        <s v="2026/2/27 20:56"/>
        <s v="2026/2/27 20:31"/>
        <s v="2026/3/2 13:51"/>
        <s v="2026/3/2 14:34"/>
        <s v="2026/3/3 11:01"/>
        <s v="2026/3/3 8:27"/>
        <s v="2026/3/5 13:57"/>
        <s v="2026/3/5 13:03"/>
        <s v="2026/3/5 13:42"/>
        <s v="2026/3/5 14:43"/>
        <s v="2026/3/5 12:49"/>
        <s v="2026/3/3 11:07"/>
        <s v="2026/3/3 11:45"/>
        <s v="2026/3/6 15:41"/>
        <s v="2026/3/5 12:54"/>
        <s v="2026/2/27 18:23"/>
        <s v="2026/2/27 18:33"/>
        <s v="2026/2/27 19:33"/>
        <s v="2026/2/27 19:28"/>
        <s v="2026/3/2 20:50"/>
        <s v="2026/3/3 11:50"/>
        <s v="2026/3/3 15:21"/>
        <s v="2026/3/5 20:22"/>
        <s v="2026/2/27 19:03"/>
        <s v="2026/2/27 19:12"/>
        <s v="2026/3/6 16:21"/>
        <s v="2026/3/6 16:40"/>
        <s v="2026/3/6 16:53"/>
        <s v="2026/2/14 9:29"/>
        <s v="2026/2/10 9:44"/>
        <s v="2026/2/25 15:09"/>
        <s v="2026/2/28 12:52"/>
        <s v="2026/2/28 16:04"/>
        <s v="2026/2/28 13:37"/>
        <s v="2026/2/28 13:27"/>
        <s v="2026/2/28 12:59"/>
        <s v="2026/2/28 14:39"/>
        <s v="2026/3/5 18:23"/>
        <s v="2026/3/4 10:42"/>
        <s v="2026/2/12 18:46"/>
        <s v="2026/3/4 11:01"/>
        <s v="2026/2/28 11:02"/>
        <s v="2026/2/28 16:28"/>
        <s v="2026/3/1 11:41"/>
        <s v="2026/3/1 12:53"/>
        <s v="2026/3/1 12:30"/>
        <s v="2026/3/1 12:24"/>
        <s v="2026/3/2 16:16"/>
        <s v="2026/3/2 16:22"/>
        <s v="2026/3/2 16:43"/>
        <s v="2026/3/7 11:41"/>
        <s v="2026/3/7 11:36"/>
        <s v="2026/3/2 19:41"/>
        <s v="2026/3/1 10:41"/>
        <s v="2026/3/1 9:54"/>
        <s v="2026/3/4 21:11"/>
        <s v="2026/3/1 11:07"/>
        <s v="2026/3/1 9:29"/>
        <s v="2026/3/4 21:04"/>
        <s v="2026/3/7 20:54"/>
        <s v="2026/3/2 19:54"/>
        <s v="2026/3/4 20:46"/>
        <s v="2026/3/1 10:56"/>
        <s v="2026/3/5 14:12"/>
        <s v="2026/3/5 17:34"/>
        <s v="2026/3/6 13:40"/>
        <s v="2026/3/6 13:49"/>
        <s v="2026/3/7 10:43"/>
        <s v="2026/3/7 11:27"/>
        <s v="2026/3/7 11:54"/>
        <s v="2026/3/7 12:23"/>
        <s v="2026/3/7 11:50"/>
        <s v="2026/3/7 12:49"/>
        <s v="2026/3/7 15:25"/>
        <s v="2026/3/7 14:53"/>
        <s v="2026/3/7 16:18"/>
        <s v="2026/2/27 12:54"/>
        <s v="2026/3/1 23:55"/>
        <s v="2026/3/1 23:28"/>
        <s v="2026/3/2 18:24"/>
        <s v="2026/3/5 13:20"/>
        <s v="2026/3/5 16:16"/>
        <s v="2026/3/5 17:53"/>
        <s v="2026/2/27 15:27"/>
        <s v="2026/3/7 22:30"/>
        <s v="2026/3/6 13:30"/>
        <s v="2026/3/7 10:41"/>
        <s v="2026/3/3 20:49"/>
        <s v="2026/3/5 20:50"/>
        <s v="2026/3/5 15:27"/>
        <s v="2026/3/7 17:29"/>
        <s v="2026/3/5 16:04"/>
        <s v="2026/2/24 17:28"/>
        <s v="2026/2/25 13:11"/>
        <s v="2026/2/26 10:34"/>
        <s v="2026/2/26 10:22"/>
        <s v="2026/2/26 14:52"/>
        <s v="2026/2/26 14:40"/>
        <s v="2026/2/26 18:53"/>
        <s v="2026/2/26 21:48"/>
        <s v="2026/2/26 20:47"/>
        <s v="2026/2/26 19:41"/>
        <s v="2026/2/26 19:53"/>
        <s v="2026/2/27 10:22"/>
        <s v="2026/2/27 10:13"/>
        <s v="2026/2/27 12:34"/>
        <s v="2026/3/6 16:29"/>
        <s v="2026/3/6 16:11"/>
        <s v="2026/3/7 12:54"/>
        <s v="2026/3/7 16:30"/>
        <s v="2026/3/7 17:00"/>
        <s v="2026/3/6 10:48"/>
        <s v="2026/3/6 10:39"/>
        <s v="2026/2/26 13:07"/>
        <s v="2026/2/26 20:58"/>
        <s v="2026/3/2 22:31"/>
        <s v="2026/3/4 22:34"/>
        <s v="2026/3/4 22:27"/>
        <s v="2026/3/1 21:09"/>
        <s v="2026/3/6 10:58"/>
        <s v="2026/2/6 21:29"/>
        <s v="2026/2/26 12:37"/>
        <s v="2026/2/26 12:06"/>
        <s v="2026/2/26 18:06"/>
        <s v="2026/3/4 22:01"/>
        <s v="2026/3/4 21:31"/>
        <s v="2026/3/1 10:11"/>
        <s v="2026/3/5 17:46"/>
        <s v="2026/2/13 1:08"/>
        <s v="2026/2/25 12:55"/>
        <s v="2026/2/26 12:17"/>
        <s v="2026/2/3 22:49"/>
        <s v="2026/2/27 23:24"/>
        <s v="2026/2/26 15:52"/>
        <s v="2026/2/26 17:56"/>
        <s v="2026/2/25 21:48"/>
        <s v="2026/2/6 17:51"/>
        <s v="2026/2/6 16:37"/>
        <s v="2026/2/8 14:39"/>
        <s v="2026/3/4 15:28"/>
        <s v="2026/2/27 17:32"/>
        <s v="2026/2/27 18:11"/>
        <s v="2026/3/1 13:55"/>
        <s v="2026/3/1 12:48"/>
        <s v="2026/2/27 11:48"/>
        <s v="2026/3/2 12:15"/>
        <s v="2026/3/2 12:12"/>
        <s v="2026/3/1 11:28"/>
        <s v="2026/2/27 11:19"/>
        <s v="2026/3/2 11:00"/>
        <s v="2026/3/2 9:20"/>
        <s v="2026/2/28 17:17"/>
        <s v="2026/2/28 9:42"/>
        <s v="2026/2/27 12:10"/>
        <s v="2026/2/27 11:04"/>
        <s v="2026/2/27 13:54"/>
        <s v="2026/3/1 13:44"/>
        <s v="2026/3/1 9:53"/>
        <s v="2026/3/2 9:11"/>
        <s v="2026/3/2 9:36"/>
        <s v="2026/3/4 12:45"/>
        <s v="2026/2/26 16:35"/>
        <s v="2026/3/4 17:04"/>
        <s v="2026/2/28 13:07"/>
        <s v="2026/2/28 13:03"/>
        <s v="2026/3/5 17:33"/>
        <s v="2026/3/5 17:07"/>
        <s v="2026/3/6 18:58"/>
        <s v="2026/3/6 17:23"/>
        <s v="2026/3/6 17:08"/>
        <s v="2026/3/6 16:39"/>
        <s v="2026/3/7 16:34"/>
        <s v="2026/3/7 16:42"/>
        <s v="2026/3/7 16:47"/>
        <s v="2026/3/7 15:45"/>
        <s v="2026/3/7 11:11"/>
        <s v="2026/2/26 21:38"/>
        <s v="2026/2/28 10:34"/>
        <s v="2026/2/28 10:24"/>
        <s v="2026/2/28 15:16"/>
        <s v="2026/3/5 20:56"/>
        <s v="2026/3/5 19:38"/>
        <s v="2026/3/4 17:19"/>
        <s v="2026/3/7 16:11"/>
        <s v="2026/3/4 15:53"/>
        <s v="2026/3/4 11:53"/>
        <s v="2026/3/1 9:36"/>
        <s v="2026/3/4 11:46"/>
        <s v="2026/3/4 14:56"/>
        <s v="2026/3/4 15:06"/>
        <s v="2026/3/4 18:27"/>
        <s v="2026/3/4 18:18"/>
        <s v="2026/3/4 19:14"/>
        <s v="2026/3/4 18:33"/>
        <s v="2026/3/4 18:07"/>
        <s v="2026/3/4 17:08"/>
        <s v="2026/3/4 19:02"/>
        <s v="2026/3/3 21:04"/>
        <s v="2026/3/3 21:17"/>
        <s v="2026/3/4 21:23"/>
        <s v="2026/3/4 21:44"/>
        <s v="2026/3/4 21:34"/>
        <s v="2026/3/4 18:52"/>
        <s v="2026/3/4 18:59"/>
        <s v="2026/3/7 16:24"/>
        <s v="2026/2/15 14:11"/>
        <s v="2026/2/4 15:58"/>
        <s v="2026/2/4 15:48"/>
        <s v="2026/3/3 15:04"/>
        <s v="2026/3/3 15:34"/>
        <s v="2026/3/3 15:26"/>
        <s v="2026/3/3 20:54"/>
        <s v="2026/3/3 17:09"/>
        <s v="2026/3/3 20:26"/>
        <s v="2026/3/5 22:31"/>
        <s v="2026/3/5 20:15"/>
        <s v="2026/3/5 21:47"/>
        <s v="2026/3/5 21:15"/>
        <s v="2026/3/5 22:23"/>
        <s v="2026/3/5 21:01"/>
        <s v="2026/3/5 20:37"/>
        <s v="2026/3/5 22:39"/>
        <s v="2026/3/5 21:56"/>
        <s v="2026/3/5 21:39"/>
        <s v="2026/2/26 20:57"/>
        <s v="2026/2/26 20:52"/>
        <s v="2026/2/26 20:06"/>
        <s v="2026/2/26 21:09"/>
        <s v="2026/2/26 20:13"/>
        <s v="2026/3/5 15:12"/>
        <s v="2026/3/5 14:07"/>
        <s v="2026/3/5 15:08"/>
        <s v="2026/3/5 14:01"/>
        <s v="2026/3/5 14:41"/>
        <s v="2026/3/5 14:33"/>
        <s v="2026/3/5 14:28"/>
        <s v="2026/3/5 22:01"/>
        <s v="2026/3/5 22:07"/>
        <s v="2026/3/5 22:48"/>
        <s v="2026/3/5 22:16"/>
        <s v="2026/3/5 21:21"/>
        <s v="2026/2/15 13:51"/>
        <s v="2026/3/4 12:47"/>
        <s v="2026/3/4 12:42"/>
        <s v="2026/2/28 13:33"/>
        <s v="2026/3/5 15:28"/>
        <s v="2026/3/5 16:22"/>
        <s v="2026/3/5 16:14"/>
        <s v="2026/3/5 15:44"/>
        <s v="2026/3/5 16:00"/>
        <s v="2026/3/6 10:30"/>
        <s v="2026/3/6 10:42"/>
        <s v="2026/3/4 23:12"/>
        <s v="2026/2/13 14:24"/>
        <s v="2026/3/4 9:47"/>
        <s v="2026/3/1 10:03"/>
        <s v="2026/2/13 14:19"/>
        <s v="2026/3/4 10:48"/>
        <s v="2026/2/28 16:30"/>
        <s v="2026/2/25 15:22"/>
        <s v="2026/2/26 11:01"/>
        <s v="2026/2/26 10:18"/>
        <s v="2026/2/26 11:17"/>
        <s v="2026/2/26 10:08"/>
        <s v="2026/2/26 9:39"/>
        <s v="2026/2/26 15:44"/>
        <s v="2026/2/26 16:13"/>
        <s v="2026/2/27 10:26"/>
        <s v="2026/2/27 10:31"/>
        <s v="2026/2/28 14:20"/>
        <s v="2026/2/28 14:50"/>
        <s v="2026/2/28 14:55"/>
        <s v="2026/2/6 14:15"/>
        <s v="2026/2/26 11:44"/>
        <s v="2026/2/26 14:04"/>
        <s v="2026/2/26 16:20"/>
        <s v="2026/2/26 16:36"/>
        <s v="2026/2/26 15:34"/>
        <s v="2026/2/26 16:26"/>
        <s v="2026/2/26 16:15"/>
        <s v="2026/2/26 16:08"/>
        <s v="2026/3/5 16:32"/>
        <s v="2026/3/5 16:11"/>
        <s v="2026/3/5 16:27"/>
        <s v="2026/3/5 15:46"/>
        <s v="2026/3/5 16:23"/>
        <s v="2026/3/5 16:20"/>
        <s v="2026/3/5 15:52"/>
        <s v="2026/2/26 10:50"/>
        <s v="2026/3/5 16:37"/>
        <s v="2026/3/5 16:44"/>
        <s v="2026/2/28 14:44"/>
        <s v="2026/2/26 10:00"/>
        <s v="2026/2/26 10:28"/>
        <s v="2026/2/26 15:31"/>
        <s v="2026/3/3 14:25"/>
        <s v="2026/3/6 21:19"/>
        <s v="2026/3/6 13:36"/>
        <s v="2026/3/6 10:27"/>
        <s v="2026/3/6 14:29"/>
        <s v="2026/3/6 14:09"/>
        <s v="2026/3/6 13:42"/>
        <s v="2026/3/6 11:18"/>
        <s v="2026/3/6 9:21"/>
        <s v="2026/3/6 8:56"/>
        <s v="2026/3/5 18:12"/>
        <s v="2026/3/6 10:01"/>
        <s v="2026/3/6 9:51"/>
        <s v="2026/3/6 15:08"/>
        <s v="2026/3/7 10:26"/>
        <s v="2026/3/6 14:50"/>
        <s v="2026/3/7 16:58"/>
        <s v="2026/3/7 17:09"/>
        <s v="2026/3/7 16:31"/>
        <s v="2026/3/7 15:48"/>
        <s v="2026/3/7 16:14"/>
        <s v="2026/3/7 16:04"/>
        <s v="2026/3/7 16:21"/>
        <s v="2026/3/7 14:12"/>
        <s v="2026/3/7 13:42"/>
        <s v="2026/3/7 13:37"/>
        <s v="2026/3/6 14:45"/>
        <s v="2026/3/7 13:52"/>
        <s v="2026/3/5 20:42"/>
        <s v="2026/3/7 17:04"/>
        <s v="2026/2/26 15:03"/>
        <s v="2026/2/28 11:46"/>
        <s v="2026/3/6 16:58"/>
        <s v="2026/3/4 16:03"/>
        <s v="2026/2/3 17:42"/>
        <s v="2026/3/6 16:10"/>
        <s v="2026/3/7 20:12"/>
        <s v="2026/3/7 19:00"/>
        <s v="2026/3/7 12:57"/>
        <s v="2026/3/7 12:18"/>
        <s v="2026/3/7 12:42"/>
        <s v="2026/3/7 12:08"/>
        <s v="2026/2/3 16:56"/>
        <s v="2026/3/5 13:33"/>
        <s v="2026/3/5 10:13"/>
        <s v="2026/3/6 22:51"/>
        <s v="2026/3/1 11:36"/>
        <s v="2026/3/1 10:10"/>
        <s v="2026/3/1 13:52"/>
        <s v="2026/3/1 13:46"/>
        <s v="2026/3/1 10:45"/>
        <s v="2026/3/1 13:15"/>
        <s v="2026/3/1 13:12"/>
        <s v="2026/3/1 11:30"/>
        <s v="2026/3/1 10:38"/>
        <s v="2026/3/6 15:05"/>
        <s v="2026/3/6 12:43"/>
        <s v="2026/3/6 15:01"/>
        <s v="2026/3/6 15:16"/>
        <s v="2026/3/6 12:56"/>
        <s v="2026/3/6 13:50"/>
        <s v="2026/3/6 13:46"/>
        <s v="2026/3/1 13:19"/>
        <s v="2026/3/1 13:31"/>
        <s v="2026/3/6 15:20"/>
        <s v="2026/3/6 10:35"/>
        <s v="2026/3/1 13:39"/>
        <s v="2026/3/1 13:05"/>
        <s v="2026/3/1 10:05"/>
        <s v="2026/3/6 12:48"/>
        <s v="2026/3/1 13:49"/>
        <s v="2026/3/1 11:27"/>
        <s v="2026/3/1 11:03"/>
        <s v="2026/3/1 11:00"/>
        <s v="2026/3/1 14:00"/>
        <s v="2026/3/1 11:08"/>
        <s v="2026/3/1 10:29"/>
        <s v="2026/3/6 13:58"/>
        <s v="2026/3/6 13:25"/>
        <s v="2026/3/6 13:01"/>
        <s v="2026/3/6 15:13"/>
        <s v="2026/2/26 10:31"/>
        <s v="2026/2/27 13:52"/>
        <s v="2026/2/27 13:58"/>
        <s v="2026/2/27 13:56"/>
        <s v="2026/3/2 16:51"/>
        <s v="2026/3/2 17:43"/>
        <s v="2026/3/2 17:53"/>
        <s v="2026/3/3 10:47"/>
        <s v="2026/3/5 14:35"/>
        <s v="2026/3/5 15:45"/>
        <s v="2026/2/27 10:54"/>
        <s v="2026/3/2 17:51"/>
        <s v="2026/3/3 10:41"/>
        <s v="2026/3/5 16:05"/>
        <s v="2026/3/2 17:00"/>
        <s v="2026/3/3 10:20"/>
        <s v="2026/3/7 14:47"/>
        <s v="2026/3/1 14:37"/>
        <s v="2026/2/26 9:45"/>
        <s v="2026/3/3 10:23"/>
        <s v="2026/2/26 15:01"/>
        <s v="2026/3/2 22:19"/>
        <s v="2026/3/2 20:54"/>
        <s v="2026/3/3 21:32"/>
        <s v="2026/3/3 21:51"/>
        <s v="2026/3/7 21:09"/>
        <s v="2026/2/6 14:33"/>
        <s v="2026/3/2 9:25"/>
        <s v="2026/3/2 9:29"/>
        <s v="2026/3/5 15:32"/>
        <s v="2026/2/9 16:18"/>
        <s v="2026/2/9 15:53"/>
        <s v="2026/2/9 16:37"/>
        <s v="2026/2/9 16:09"/>
        <s v="2026/2/9 19:57"/>
        <s v="2026/2/9 17:41"/>
        <s v="2026/2/9 17:29"/>
        <s v="2026/2/9 17:22"/>
        <s v="2026/2/9 19:46"/>
        <s v="2026/3/3 11:35"/>
        <s v="2026/3/3 14:07"/>
        <s v="2026/3/3 14:26"/>
        <s v="2026/3/3 13:44"/>
        <s v="2026/3/3 15:52"/>
        <s v="2026/3/3 15:43"/>
        <s v="2026/3/3 15:25"/>
        <s v="2026/3/3 13:59"/>
        <s v="2026/3/7 21:23"/>
        <s v="2026/2/13 20:12"/>
        <s v="2026/3/2 9:22"/>
        <s v="2026/3/3 16:08"/>
        <s v="2026/3/7 17:10"/>
        <s v="2026/3/6 15:30"/>
        <s v="2026/2/28 13:11"/>
        <s v="2026/3/1 9:39"/>
        <s v="2026/3/2 16:33"/>
        <s v="2026/3/2 17:17"/>
        <s v="2026/3/2 17:35"/>
        <s v="2026/3/4 15:23"/>
        <s v="2026/3/4 14:23"/>
        <s v="2026/3/4 14:17"/>
        <s v="2026/3/4 15:42"/>
        <s v="2026/3/4 14:09"/>
        <s v="2026/3/7 12:04"/>
        <s v="2026/3/7 10:47"/>
        <s v="2026/3/7 16:33"/>
        <s v="2026/3/7 16:39"/>
        <s v="2026/3/4 15:29"/>
        <s v="2026/3/7 18:31"/>
        <s v="2026/3/2 17:08"/>
        <m/>
      </sharedItems>
    </cacheField>
    <cacheField name="发票更新时间" numFmtId="0">
      <sharedItems containsBlank="1" count="211">
        <s v="2026/3/6 9:35"/>
        <s v="2026/3/9 14:45"/>
        <s v="2026/3/9 14:44"/>
        <s v="2026/3/9 14:43"/>
        <s v="2026/3/9 14:47"/>
        <s v="2026/3/9 14:46"/>
        <s v="2026/3/6 17:42"/>
        <s v="2026/3/6 17:27"/>
        <s v="2026/3/9 11:59"/>
        <s v="2026/3/6 13:53"/>
        <s v="2026/3/6 14:48"/>
        <s v="2026/3/6 11:42"/>
        <s v="2026/3/6 11:37"/>
        <s v="2026/3/6 11:40"/>
        <s v="2026/3/6 15:03"/>
        <s v="2026/3/6 15:05"/>
        <s v="2026/3/6 14:57"/>
        <s v="2026/3/6 17:26"/>
        <s v="2026/3/6 17:40"/>
        <s v="2026/3/6 14:55"/>
        <s v="2026/3/6 17:25"/>
        <s v="2026/3/6 17:29"/>
        <s v="2026/3/6 17:32"/>
        <s v="2026/3/9 9:15"/>
        <s v="2026/3/9 10:28"/>
        <s v="2026/3/9 9:52"/>
        <s v="2026/3/9 9:51"/>
        <s v="2026/3/9 9:46"/>
        <s v="2026/3/9 9:53"/>
        <s v="2026/3/9 9:58"/>
        <s v="2026/3/9 10:03"/>
        <s v="2026/3/9 9:54"/>
        <s v="2026/3/9 10:26"/>
        <s v="2026/3/9 10:27"/>
        <s v="2026/3/9 10:06"/>
        <s v="2026/3/9 10:08"/>
        <s v="2026/3/9 14:07"/>
        <s v="2026/3/9 14:19"/>
        <s v="2026/3/9 11:50"/>
        <s v="2026/3/9 11:19"/>
        <s v="2026/3/9 11:46"/>
        <s v="2026/3/9 11:49"/>
        <s v="2026/3/9 14:21"/>
        <s v="2026/3/9 11:48"/>
        <s v="2026/3/9 14:25"/>
        <s v="2026/3/9 14:31"/>
        <s v="2026/3/9 12:00"/>
        <s v="2026/3/9 14:30"/>
        <s v="2026/3/9 14:05"/>
        <s v="2026/3/9 14:28"/>
        <s v="2026/3/6 9:37"/>
        <s v="2026/3/6 15:00"/>
        <s v="2026/3/6 17:28"/>
        <s v="2026/3/6 17:33"/>
        <s v="2026/3/6 17:34"/>
        <s v="2026/3/6 15:04"/>
        <s v="2026/3/6 17:43"/>
        <s v="2026/3/6 14:56"/>
        <s v="2026/3/9 9:16"/>
        <s v="2026/3/9 9:37"/>
        <s v="2026/3/9 9:17"/>
        <s v="2026/3/9 9:36"/>
        <s v="2026/3/9 10:02"/>
        <s v="2026/3/9 9:33"/>
        <s v="2026/3/9 10:00"/>
        <s v="2026/3/9 10:29"/>
        <s v="2026/3/9 9:57"/>
        <s v="2026/3/9 11:47"/>
        <s v="2026/3/9 11:51"/>
        <s v="2026/3/9 14:13"/>
        <s v="2026/3/9 11:13"/>
        <s v="2026/3/9 14:02"/>
        <s v="2026/3/9 13:58"/>
        <s v="2026/2/25 10:50"/>
        <s v="2026/2/25 10:22"/>
        <s v="2026/3/9 14:26"/>
        <s v="2026/3/9 10:11"/>
        <s v="2026/3/9 10:23"/>
        <s v="2026/3/9 14:23"/>
        <s v="2026/3/6 11:38"/>
        <s v="2026/3/6 17:30"/>
        <s v="2026/3/9 9:41"/>
        <s v="2026/3/9 10:25"/>
        <s v="2026/3/9 10:10"/>
        <s v="2026/3/9 11:54"/>
        <s v="2026/3/9 11:12"/>
        <s v="2026/2/25 11:15"/>
        <s v="2026/2/25 10:27"/>
        <s v="2026/3/9 14:24"/>
        <s v="2026/3/6 13:54"/>
        <s v="2026/3/6 14:52"/>
        <s v="2026/3/9 9:14"/>
        <s v="2026/3/9 9:13"/>
        <s v="2026/3/9 9:44"/>
        <s v="2026/3/9 10:05"/>
        <s v="2026/3/9 9:34"/>
        <s v="2026/3/9 14:16"/>
        <s v="2026/3/9 14:32"/>
        <s v="2026/3/9 9:42"/>
        <s v="2026/3/6 11:39"/>
        <s v="2026/3/6 12:03"/>
        <s v="2026/3/9 9:59"/>
        <s v="2026/3/9 14:33"/>
        <s v="2026/3/6 13:55"/>
        <s v="2026/3/6 17:31"/>
        <s v="2026/3/9 10:20"/>
        <s v="2026/3/9 14:22"/>
        <s v="2026/3/9 14:00"/>
        <s v="2026/3/9 11:29"/>
        <s v="2026/2/25 10:53"/>
        <s v="2026/2/25 10:52"/>
        <s v="2026/2/25 10:26"/>
        <s v="2026/2/25 11:36"/>
        <s v="2026/2/25 11:07"/>
        <s v="2026/2/25 13:43"/>
        <s v="2026/2/25 11:35"/>
        <s v="2026/2/25 11:03"/>
        <s v="2026/3/6 15:11"/>
        <s v="2026/3/9 14:27"/>
        <s v="2026/3/6 17:46"/>
        <s v="2026/3/9 10:24"/>
        <s v="2026/3/9 10:04"/>
        <s v="2026/3/6 17:23"/>
        <s v="2026/3/9 11:58"/>
        <s v="2026/3/9 14:10"/>
        <s v="2026/3/9 13:57"/>
        <s v="2026/3/6 14:42"/>
        <s v="2026/3/6 14:34"/>
        <s v="2026/3/6 14:37"/>
        <s v="2026/3/6 14:41"/>
        <s v="2026/3/6 14:43"/>
        <s v="2026/3/6 17:45"/>
        <s v="2026/3/9 9:39"/>
        <s v="2026/3/9 14:14"/>
        <s v="2026/3/6 9:26"/>
        <s v="2026/3/6 14:54"/>
        <s v="2026/3/9 10:12"/>
        <s v="2026/3/6 11:58"/>
        <s v="2026/3/6 13:58"/>
        <s v="2026/3/6 13:56"/>
        <s v="2026/3/6 13:57"/>
        <s v="2026/3/9 11:53"/>
        <s v="2026/3/9 14:11"/>
        <s v="2026/3/9 11:55"/>
        <s v="2026/3/6 17:47"/>
        <s v="2026/3/9 9:55"/>
        <s v="2026/3/9 11:52"/>
        <s v="2026/3/6 11:45"/>
        <s v="2026/3/6 15:06"/>
        <s v="2026/3/6 14:50"/>
        <s v="2026/3/6 15:01"/>
        <s v="2026/3/9 11:56"/>
        <s v="2026/3/6 11:57"/>
        <s v="2026/3/6 12:00"/>
        <s v="2026/3/9 11:15"/>
        <s v="2026/3/6 15:02"/>
        <s v="2026/3/6 14:35"/>
        <s v="2026/3/9 9:40"/>
        <s v="2026/3/9 9:38"/>
        <s v="2026/3/9 10:01"/>
        <s v="2026/3/9 14:09"/>
        <s v="2026/3/9 14:08"/>
        <s v="2026/2/25 13:48"/>
        <s v="2026/2/25 11:27"/>
        <s v="2026/2/26 17:39"/>
        <s v="2026/3/6 15:08"/>
        <s v="2026/3/6 15:07"/>
        <s v="2026/3/6 15:09"/>
        <s v="2026/3/6 17:35"/>
        <s v="2026/3/9 9:35"/>
        <s v="2026/3/6 14:46"/>
        <s v="2026/3/6 17:24"/>
        <s v="2026/2/26 17:28"/>
        <s v="2026/3/6 11:04"/>
        <s v="2026/3/6 9:39"/>
        <s v="2026/3/6 9:42"/>
        <s v="2026/3/6 14:47"/>
        <s v="2026/3/9 14:20"/>
        <s v="2026/2/25 10:24"/>
        <s v="2026/3/6 11:59"/>
        <s v="2026/3/6 11:36"/>
        <s v="2026/3/6 17:44"/>
        <s v="2026/2/26 17:41"/>
        <s v="2026/2/24 11:38"/>
        <s v="2026/3/6 9:36"/>
        <s v="2026/2/25 11:02"/>
        <s v="2026/3/9 10:21"/>
        <s v="2026/3/6 13:59"/>
        <s v="2026/3/9 9:45"/>
        <s v="2026/3/6 14:49"/>
        <s v="2026/3/6 14:45"/>
        <s v="2026/3/6 15:10"/>
        <s v="2026/3/9 10:22"/>
        <s v="2026/3/9 10:07"/>
        <s v="2026/3/9 14:38"/>
        <s v="2026/2/24 11:52"/>
        <s v="2026/3/9 9:56"/>
        <s v="2026/2/25 13:40"/>
        <s v="2026/3/6 9:27"/>
        <s v="2026/3/6 12:01"/>
        <s v="2026/2/25 10:28"/>
        <s v="2026/3/9 14:12"/>
        <s v="2026/2/24 11:39"/>
        <s v="2026/3/9 13:59"/>
        <s v="2026/3/9 11:57"/>
        <s v="2026/3/9 14:15"/>
        <s v="2026/2/25 11:13"/>
        <s v="2026/2/25 11:11"/>
        <s v="2026/2/25 11:12"/>
        <s v="2026/2/25 11:46"/>
        <m/>
      </sharedItems>
    </cacheField>
    <cacheField name="市" numFmtId="0">
      <sharedItems containsBlank="1" count="2">
        <s v="景德镇市"/>
        <m/>
      </sharedItems>
    </cacheField>
    <cacheField name="区县" numFmtId="0">
      <sharedItems containsBlank="1" count="5">
        <s v="浮梁县"/>
        <s v="珠山区"/>
        <s v="昌江区"/>
        <s v="乐平市"/>
        <m/>
      </sharedItems>
    </cacheField>
    <cacheField name="商户号" numFmtId="0">
      <sharedItems containsBlank="1" count="107">
        <s v="89836025722016X"/>
        <s v="89836025732016B"/>
        <s v="898360257220156"/>
        <s v="89836025722017T"/>
        <s v="898360257220159"/>
        <s v="898360208608750"/>
        <s v="898360257220169"/>
        <s v="89836025722017L"/>
        <s v="89836025732016K"/>
        <s v="89836025722017C"/>
        <s v="898360257220185"/>
        <s v="898360208493111"/>
        <s v="898360207973180"/>
        <s v="898360208668835"/>
        <s v="898360208293396"/>
        <s v="89836025722015C"/>
        <s v="89836025722014Y"/>
        <s v="89836025722018Y"/>
        <s v="898360209152481"/>
        <s v="898360208722455"/>
        <s v="898360257220176"/>
        <s v="898360208018765"/>
        <s v="89836025722018J"/>
        <s v="89836025722016E"/>
        <s v="898360257220177"/>
        <s v="89836025722014F"/>
        <s v="898360208729240"/>
        <s v="898360209045999"/>
        <s v="898360208273273"/>
        <s v="89836025722019D"/>
        <s v="89836025722014G"/>
        <s v="89836025722015J"/>
        <s v="89836025722014T"/>
        <s v="898360208560381"/>
        <s v="898360208729423"/>
        <s v="89836025722015H"/>
        <s v="89836025722017P"/>
        <s v="89836025722019S"/>
        <s v="898360257220196"/>
        <s v="89836025722016G"/>
        <s v="898360209007587"/>
        <s v="89836025722019N"/>
        <s v="89836025732016Q"/>
        <s v="89836025732016Z"/>
        <s v="898360208416593"/>
        <s v="8224220539900D1"/>
        <s v="89836025732016V"/>
        <s v="89836025732016H"/>
        <s v="89836025722018X"/>
        <s v="89836025722017X"/>
        <s v="89836025722014W"/>
        <s v="898360208669358"/>
        <s v="89836025722015S"/>
        <s v="898360257220164"/>
        <s v="898360200000039"/>
        <s v="898360257220193"/>
        <s v="898360208751801"/>
        <s v="89836025732016L"/>
        <s v="89836025722018R"/>
        <s v="898360208934764"/>
        <s v="898360208273097"/>
        <s v="89836025722017G"/>
        <s v="898360209256647"/>
        <s v="898360208998623"/>
        <s v="898360257220191"/>
        <s v="898360200000917"/>
        <s v="89836025722014A"/>
        <s v="89836025732016E"/>
        <s v="89836025722014E"/>
        <s v="898360208405674"/>
        <s v="89836025732016J"/>
        <s v="89836025722016N"/>
        <s v="89836025722016S"/>
        <s v="89836025722017Q"/>
        <s v="89836025722015L"/>
        <s v="898360208288894"/>
        <s v="898360257220188"/>
        <s v="89836025722014H"/>
        <s v="898360257220153"/>
        <s v="89836025722017Y"/>
        <s v="898360257220170"/>
        <s v="89836025722018D"/>
        <s v="898360208141208"/>
        <s v="898360208839940"/>
        <s v="898360208495531"/>
        <s v="898360209165142"/>
        <s v="898360209008392"/>
        <s v="898360257220180"/>
        <s v="898360208392002"/>
        <s v="89836025722016F"/>
        <s v="898360208326089"/>
        <s v="89836025722016J"/>
        <s v="89836025722016H"/>
        <s v="89836025732016F"/>
        <s v="898360257220178"/>
        <s v="898360200000058"/>
        <s v="898360208047282"/>
        <s v="89836025722018V"/>
        <s v="89836025722015X"/>
        <s v="89836025722018S"/>
        <s v="898360208275315"/>
        <s v="89836024812011Y"/>
        <s v="89836025722017D"/>
        <s v="898360208120894"/>
        <s v="898360208903573"/>
        <s v="89836025722016Z"/>
        <m/>
      </sharedItems>
    </cacheField>
    <cacheField name="终端号" numFmtId="0">
      <sharedItems containsBlank="1" count="113">
        <s v="5Q008501"/>
        <s v="5Q004901"/>
        <s v="50902301"/>
        <s v="5Q009301"/>
        <s v="VFDT019X"/>
        <s v="50902701"/>
        <s v="50902702"/>
        <s v="BFARSS3W"/>
        <s v="5Q006301"/>
        <s v="5Q008601"/>
        <s v="5Q019601"/>
        <s v="55893601"/>
        <s v="5Q013001"/>
        <s v="ZUZ8T115"/>
        <s v="LD2WKGP8"/>
        <s v="MZ8A1AVV"/>
        <s v="S5GUH7EE"/>
        <s v="50903601"/>
        <s v="50901301"/>
        <s v="M7AHNBPX"/>
        <s v="5Q016601"/>
        <s v="7AHFKGZ7"/>
        <s v="DFVPMZLY"/>
        <s v="55889601"/>
        <s v="SET8KF85"/>
        <s v="5Q014601"/>
        <s v="5Q006801"/>
        <s v="55893101"/>
        <s v="50898501"/>
        <s v="MBZTKQ3P"/>
        <s v="ZH9TDU99"/>
        <s v="U2L3YL1Q"/>
        <s v="5Q019801"/>
        <s v="50898601"/>
        <s v="2GFL3LUR"/>
        <s v="5Q002301"/>
        <s v="50900501"/>
        <s v="JTJPE8WS"/>
        <s v="A2F71A96"/>
        <s v="JLP9XV67"/>
        <s v="5Q002001"/>
        <s v="5Q008901"/>
        <s v="5Q021801"/>
        <s v="5Q017901"/>
        <s v="5Q007001"/>
        <s v="MMF3PKAC"/>
        <s v="5Q021201"/>
        <s v="5Q023001"/>
        <s v="5Q025901"/>
        <s v="XMZZNG1N"/>
        <s v="N1143825"/>
        <s v="5Q025201"/>
        <s v="5Q018701"/>
        <s v="5Q016401"/>
        <s v="5Q009801"/>
        <s v="50901101"/>
        <s v="DA63VZTM"/>
        <s v="5Q003801"/>
        <s v="5Q005801"/>
        <s v="28NKJ178"/>
        <s v="5Q017601"/>
        <s v="KQHL6LST"/>
        <s v="5Q020401"/>
        <s v="5Q015601"/>
        <s v="9SE53KQD"/>
        <s v="N12619Z9"/>
        <s v="55897001"/>
        <s v="TUE64HE6"/>
        <s v="7CG4FE8N"/>
        <s v="5Q016901"/>
        <s v="B37JUEW5"/>
        <s v="5Q000901"/>
        <s v="5Q017301"/>
        <s v="50898401"/>
        <s v="4PTBBTL7"/>
        <s v="5Q018901"/>
        <s v="5Q007601"/>
        <s v="5Q008001"/>
        <s v="5Q009001"/>
        <s v="5Q003201"/>
        <s v="2X9DEA6A"/>
        <s v="5Q013301"/>
        <s v="50898701"/>
        <s v="50902001"/>
        <s v="50902002"/>
        <s v="5Q011801"/>
        <s v="55888901"/>
        <s v="5Q014001"/>
        <s v="60BS3NDN"/>
        <s v="HFXQG6X8"/>
        <s v="6Z8FPP74"/>
        <s v="9B17J31K"/>
        <s v="690HB2E8"/>
        <s v="5Q012001"/>
        <s v="38MECK4Y"/>
        <s v="5Q006901"/>
        <s v="URG8UT2M"/>
        <s v="5Q007201"/>
        <s v="5Q007101"/>
        <s v="5Q018001"/>
        <s v="55893201"/>
        <s v="MMEG15XV"/>
        <s v="A7AJHWW7"/>
        <s v="5Q016101"/>
        <s v="5Q005101"/>
        <s v="5Q015701"/>
        <s v="2C1Q1L1Y"/>
        <s v="50900603"/>
        <s v="55896701"/>
        <s v="FZ3MCN42"/>
        <s v="XC4WP7CA"/>
        <s v="55888801"/>
        <m/>
      </sharedItems>
    </cacheField>
    <cacheField name="品类" numFmtId="0">
      <sharedItems containsBlank="1" count="7">
        <s v="热水器"/>
        <s v="电脑"/>
        <s v="洗衣机"/>
        <s v="电视机"/>
        <s v="空调"/>
        <s v="冰箱"/>
        <m/>
      </sharedItems>
    </cacheField>
    <cacheField name="能耗等级" numFmtId="0">
      <sharedItems containsBlank="1" count="2">
        <s v="一级能效"/>
        <m/>
      </sharedItems>
    </cacheField>
    <cacheField name="品牌" numFmtId="0">
      <sharedItems containsBlank="1" count="29">
        <s v="海尔"/>
        <s v="联想"/>
        <s v="华为"/>
        <s v="华硕"/>
        <s v="海信"/>
        <s v="格力"/>
        <s v="康佳"/>
        <s v="TCL"/>
        <s v="长虹"/>
        <s v="松下"/>
        <s v="美的"/>
        <s v="万和"/>
        <s v="惠普"/>
        <s v="澳柯玛"/>
        <s v="三星"/>
        <s v="博西"/>
        <s v="长虹美菱"/>
        <s v="创维"/>
        <s v="奥克斯"/>
        <s v="新威博"/>
        <s v="小米"/>
        <s v="奥马"/>
        <s v="安徽飞利浦"/>
        <s v="四平电器"/>
        <s v="星星"/>
        <s v="戴尔"/>
        <s v="A.O.史密斯"/>
        <s v="樱雪"/>
        <m/>
      </sharedItems>
    </cacheField>
    <cacheField name="型号" numFmtId="0">
      <sharedItems containsBlank="1" count="446">
        <s v="EC8001-MC3U1"/>
        <s v="联想小新Pro16 Ultra5-225H 32G 1T 2.8K OLED 120Hz 1100nits"/>
        <s v="Legion Y7000 IRX10BKEI714650HX16G51211C"/>
        <s v="Legion R9000P ADR10BKER932G1TB11C-1"/>
        <s v="MateBook D 16   i5 16GB+1T 皓月银"/>
        <s v="FA608PM8940-0EAEXHB8X10"/>
        <s v="FX608JMR14650-0EAFXHB8X10"/>
        <s v="FA401UM260-0ECGXHB8X10"/>
        <s v="YOGA Air 14 IMH9SSXULT732G1TB11C"/>
        <s v="FA608UM260-0EAFXHB8X10"/>
        <s v="小新台式电脑-07IAU i51235U8G512W-11Q"/>
        <s v="斗战者 N176A 2R98940HX16G1T5060G"/>
        <s v="小新16C R7-8745H/16G/512G/集显/金属灰 "/>
        <s v="小新 15c AHP10GRXR716G51211C"/>
        <s v="小新14C R7-8745H/16G/512G/集显/金属灰"/>
        <s v="Lecoo N175L 2Intel125H32G1T-11（Lecoo Air16 U5-125H）"/>
        <s v="XQG100-BLDE566B"/>
        <s v="55A52NH"/>
        <s v="KFR-72LW/(72583)FNhAb-B1(WIFI) 金秋白 冷静王变频"/>
        <s v="KFR-35GW/(35504)FNhAf-B1(含管) 顶(皓雪白)"/>
        <s v="75M7E"/>
        <s v="Legion Y7000P IRX10BKEI714650HX16G1TB11C"/>
        <s v="75S6E"/>
        <s v="65S11-JN"/>
        <s v="55S11-JN"/>
        <s v="BCD-515WGHFD1BY5U1"/>
        <s v="BCD-560WP9BTZ"/>
        <s v="BCD-518WGHTD1BGNU1"/>
        <s v="XQS100-BE656J"/>
        <s v="BCD-475WGHTDB9GSU1"/>
        <s v="XQG100-E176"/>
        <s v="BCD-506WP9BTZ繁星灰"/>
        <s v="BCD-502WP9CTZ"/>
        <s v="65Z9H-JN"/>
        <s v="ES80H-D2"/>
        <s v="KFR-35GW/B0MCA81套机"/>
        <s v="ES60H-Q3白"/>
        <s v="KFR-35GW/C200-1套机"/>
        <s v="KF75/200-AE7U1"/>
        <s v="KFR-35GW/(35564)FNhAh-B1(WIFI)(珊瑚玉) 凉之夏变频"/>
        <s v="KFR-35GW/(35560)FNhAa-B1(WIFI) (皓雪白) 冷静风变频"/>
        <s v="KFR-35GW/(35545)FNhAb-B1(WIFI) 珊瑚玉 明恬变频"/>
        <s v="KFR-35GW/(35532)FNhAb-B1(GMWIFI)(皓雪白) 舒享风-Ⅱ变频"/>
        <s v="KFR-35GW/(35531)FNhAa-B1 暖阳白 天巧变频"/>
        <s v="CAS3516BAC(81)U1套机"/>
        <s v="KFR-50GW/18MEA81U1套机"/>
        <s v="KFR-35GW/M200-1套机"/>
        <s v="CAP7225C30(81)U1套机"/>
        <s v="KFR-72LW/FA1-1(T) 雪青蓝"/>
        <s v="格力KFR-72GW/(72521)FNhAb-B1(WIFI) 皓雪白 U雅变频"/>
        <s v="KFR-35GW/(35599)FNhBc-B1(WIFI) (皓雪白) 睡梦星变频"/>
        <s v="KFR-50GW/(50557)FNhAa-B1(WIFI) 凉之源变频"/>
        <s v="KFR-72GW/(72557)FNhAa-B1(WIFI) 凉之源变频"/>
        <s v="KFR-35GW/ZDAYW1+R1"/>
        <s v="KFR-72LW/ZDTTW2+R1"/>
        <s v="BCD-501WGHTDB5X8U1"/>
        <s v="KFR-35GW/(35598)FNhAc-B1(WIFI)(含管) 顶(温馨白)   星悦风变频1"/>
        <s v="TB100PM09DT 波轮 金属钛"/>
        <s v="75S11H-JN"/>
        <s v="55M5E"/>
        <s v="BCD-413WGHFD1BSJU1"/>
        <s v="BCD-351WLHD3E7SFU1"/>
        <s v="XQB100-U15S"/>
        <s v="BCD-418WP9B"/>
        <s v="CS200BF7KU1"/>
        <s v="S1SG100DN"/>
        <s v="S1SG100BN"/>
        <s v="D7EB100"/>
        <s v="85S11K"/>
        <s v="KFR-72LW/A2KDB81U1套机"/>
        <s v="E60-E2"/>
        <s v="HB105DC59"/>
        <s v="BCD-551WLHSS49XA"/>
        <s v="RF12WPdF/NhP-N1JY01 清享风变频"/>
        <s v="KFR-35GW/JH5K1FNhAaB1(含管) 顶 晶弘K1"/>
        <s v="BCD-507WP9BTZX"/>
        <s v="F6033-XW(HE) 电热 榭湖银"/>
        <s v="EB120B53Pro3"/>
        <s v="BCD-538WGHSSEDBK"/>
        <s v="华为智慧屏 S6 65英寸"/>
        <s v="OMEN 16-am0000TX"/>
        <s v="BCD-488WGHTDEDSH"/>
        <s v="50S11K-F"/>
        <s v="CE B10LKELBU1"/>
        <s v="XQB120-BZ20L0"/>
        <s v="KFR-35GW/(35504)FNhAg-B1(皓雪白) 舒恬"/>
        <s v="XQB100-M1J3R"/>
        <s v="55T30H"/>
        <s v="华为智慧屏 S6 Pro 85英寸"/>
        <s v="XQB100-Z10B1"/>
        <s v="XQB110-BS57B"/>
        <s v="75T50H"/>
        <s v="65S6E"/>
        <s v="75P11K"/>
        <s v="华为智慧屏 S6 75英寸"/>
        <s v="KFR-35GW/(35558)FNhAa-B1(含管)顶(皓雪白) 悦省电"/>
        <s v="KFR-35GW/(35586)FNhAc-B1(WIFI)(含管) 顶(季风灰)"/>
        <s v="KFR-35GW/CA1月岩灰"/>
        <s v="BCD-512WP9BX"/>
        <s v="BCD-456WP9BX"/>
        <s v="BCD-367WP9BX"/>
        <s v="55JD700H"/>
        <s v="55D30QD"/>
        <s v="75K85"/>
        <s v="85D30QD"/>
        <s v="98Z11K Pro"/>
        <s v="75T30H"/>
        <s v="BCD-640WGCSSM7WNU1"/>
        <s v="XQB120-BZ20L1"/>
        <s v="65X6ES"/>
        <s v="XQG100-606H"/>
        <s v="ES60H-N3AU1"/>
        <s v="75X6ES"/>
        <s v="小新Pro 16 IAH10GRXULTRA932G1TB11C"/>
        <s v="惠普HP 15-fr0660TU(TPN-Q286/A类)"/>
        <s v="85P11K"/>
        <s v="XQG100-BD38H1"/>
        <s v="XQB130-BS57B"/>
        <s v="CS300BF7KU1"/>
        <s v="Y43F"/>
        <s v="XQG100-BLDE566WU1"/>
        <s v="DSH-85ZE1"/>
        <s v="85Z600NF"/>
        <s v="100X7E"/>
        <s v="85S6E"/>
        <s v="XQG100-BE37B"/>
        <s v="KFR-35W/BpC351-FT1(LDV)"/>
        <s v="WV20W"/>
        <s v="85Q10Air"/>
        <s v="65T50H"/>
        <s v="QA85QN70FAJXXZ"/>
        <s v="WGJ552010W"/>
        <s v="XQG100-HBE37B"/>
        <s v="75C12K"/>
        <s v="KFR-35GW/G100-1套机"/>
        <s v="98D7H Pro"/>
        <s v="75K10"/>
        <s v="惠普OmniBook 7 14-fr0051TU(TPN-Q307)"/>
        <s v="98GA2"/>
        <s v="XQG120-LE58BU1"/>
        <s v="ES60H-MVP1C01U1"/>
        <s v="XQG110-L58E1"/>
        <s v="50P6S-F"/>
        <s v="ES60H-D3S新U1"/>
        <s v="ES60H-MVP3S02U1"/>
        <s v="XQG100-E31K"/>
        <s v="CAS3527D20(81)U1套机"/>
        <s v="65P11K-JN"/>
        <s v="50P5S-F"/>
        <s v="XQG100-608H"/>
        <s v="65V58F Pro"/>
        <s v="BCD-506WGHTD14SJU1"/>
        <s v="NBLN TB 16 G6+ IMH ULT7 32G 1T 11C"/>
        <s v="XQG100-BLEU78A7U1"/>
        <s v="FCD-311LHKPC"/>
        <s v="XQB110-BZ27A2"/>
        <s v="XQG100-LEU58A2U1"/>
        <s v="小新Pro 16 IAH10GRXULTRA532G1TB11C"/>
        <s v="XQG120-HLE58A2U1"/>
        <s v="BCD-538WGHSSEDB9"/>
        <s v="EC6001-DQ3新"/>
        <s v="BCD-456WP9B"/>
        <s v="EC6001-JC1"/>
        <s v="KFR-35GW/BpR3AEG28(B1)"/>
        <s v="KFR-35GW/(35598)FNhAa-B1(WIFI)(温馨白)  凉之夏-Ⅱ变频"/>
        <s v="KFR-35GW/(35504)FNhAc-B1(含管) 顶(皓雪白) 天灿变频1"/>
        <s v="KFR-72LW/JH5K1FNhAaB1(含管) 顶 晶弘K1"/>
        <s v="KFR-35GW/(35562)FNhAa-B1(WIFI) 皓雪白 冷静王+变频"/>
        <s v="KFR-35GW/(35530)FNhAh-B1(含管)顶(月影白) 齐颂"/>
        <s v="KFR-35GW/(35518)FNhAa-B1(WIFI) 珊瑚玉 星梦变频"/>
        <s v="F30Q13-60"/>
        <s v="XQB100-Z629"/>
        <s v="EC6002-DJ(U1)新"/>
        <s v="BCD-465WGHTDEDS9"/>
        <s v="55DP660H"/>
        <s v="XQG100-BD37L"/>
        <s v="KFR-72LW/(72527)FNhAa-B1(WIFI)(含管)顶(皓雪白) 悦省电"/>
        <s v="EC6002H-DJproU1"/>
        <s v="BCD-532WPCX"/>
        <s v="KFR-50GW/(50526)FNhCa-B1(WIFI)(含管) 顶(珊瑚玉) U铂变频"/>
        <s v="BCD-512WPSG/青墨岩"/>
        <s v="BCD-251WGHC3E7AS"/>
        <s v="BCD-193WGHC2E7AS"/>
        <s v="XQB80-Z10D0"/>
        <s v="XQB120-BA20A0"/>
        <s v="100T50H"/>
        <s v="XQB100-BS618"/>
        <s v="格力KFR-35GW/(35563)FNhAd-B1 JY01 清柔风变频"/>
        <s v="G10090BD12S"/>
        <s v="XQG130-LDE518S"/>
        <s v="BCD-500WGHFDEDSWU1"/>
        <s v="BCD-500WGHTDEDSWU1"/>
        <s v="BCD-515WGHFD1BY6U1"/>
        <s v="BCD-490WGHTDEDSD"/>
        <s v="BCD-342WLHFD9DGMU1"/>
        <s v="KFR-35GW/C200-1"/>
        <s v="KFR-35GW/01KBB81U1套机"/>
        <s v="XQG100-LD518S"/>
        <s v="XQG100-BD38A1"/>
        <s v="XQB130-BZ27A2"/>
        <s v="BCD-502WGCFDM4G6U1"/>
        <s v="BCD-505WGHTD1BY7U1"/>
        <s v="BCD-487WGCFDM4WKU1"/>
        <s v="KFR-48GW/E1-1套机"/>
        <s v="XQS100-BE658"/>
        <s v="65P11H-JN"/>
        <s v="XQB100-Z10A0"/>
        <s v="ES60H-D2S"/>
        <s v="ES60H-D3SU1"/>
        <s v="G10078BD14LS"/>
        <s v="ES60H-G5A02U1"/>
        <s v="BCD-477WGHTDEDGM"/>
        <s v="TG10M66Z"/>
        <s v="BCD-508WMBI"/>
        <s v="KFR-35GW/A11"/>
        <s v="XQB130-BS57A2"/>
        <s v="75D50S"/>
        <s v="XQG100-H608H"/>
        <s v="KFR-35GW/JV1Ga+B1"/>
        <s v="TD100V23PRO"/>
        <s v="SXTD300LCJW/N-1(配KFRS-5.0JPdRe/NaB-1) 润之恋"/>
        <s v="BCD-430WDG/B(X)星烁灰"/>
        <s v="TG10V628T"/>
        <s v="BCD-456WPSG/青墨岩"/>
        <s v="65JD700H"/>
        <s v="KFR-35GW/(35549)FNhAc-B1(WIFI) 皓雪白 冷静王变频"/>
        <s v="FAC35V1Cb3H"/>
        <s v="BD/BC518GD"/>
        <s v="BCD-466WGHTDEDC9"/>
        <s v="美的 冰箱 BCD-550WKGPZM(E) 墨兰灰-隐秀"/>
        <s v="ES80H-D3(1)U1"/>
        <s v="ES60H-D2"/>
        <s v="KFR-35GW/A6HAA81U1(轻奢金)套机"/>
        <s v="EG100PRO89"/>
        <s v="BCD-537WGHSSEDSN"/>
        <s v="XQB100-BSE659"/>
        <s v="65D30QD"/>
        <s v="BD/BC-210WA"/>
        <s v="XQG100-E18P"/>
        <s v="KFR-35GW/M500-1套机"/>
        <s v="85P12K"/>
        <s v="ES60H-CK6(1)"/>
        <s v="WD100M2"/>
        <s v="HUR-72WL/N2DZBp-1"/>
        <s v="BCD-475WGHTDEDRM"/>
        <s v="HUR-90WH/RDZBp"/>
        <s v="XQB100-BZ20B0"/>
        <s v="HB120DC16"/>
        <s v="XQG120-E226"/>
        <s v="XQB100-8QM2"/>
        <s v="HVR-140W/E4FZBp/T"/>
        <s v="85T50H"/>
        <s v="85A51Q"/>
        <s v="BCD-540WGCTDMGZHU1(白)"/>
        <s v="KFR-35GW/M300-1套机"/>
        <s v="HUR-72WL/N1DZBp-1"/>
        <s v="HUR-120WL/N1DZBpG"/>
        <s v="75A5QH"/>
        <s v="BCD-406WLHTDEDSLU1"/>
        <s v="ES60H-A5SA02U1"/>
        <s v="BCD-539WGHSSE5SL"/>
        <s v="ES100B36Max5"/>
        <s v="BCD-519WGHTD1BGTU1"/>
        <s v="BCD-467WGHTD5DSN"/>
        <s v="XQG100-600H"/>
        <s v="XQG100-BD14326L"/>
        <s v="BCD-470WGHTD5DS1"/>
        <s v="XQG100-BD14356L"/>
        <s v="75D3KH"/>
        <s v="美的 冰箱BCD-465WSGPM 极地白"/>
        <s v="75N7L"/>
        <s v="C1 D10L5ELU1"/>
        <s v="XQG100-B12206"/>
        <s v="XQB100-BZ216J"/>
        <s v="KFR-35GW/BpR3AQG29(B1)"/>
        <s v="BC/BD-303GHPDZ"/>
        <s v="BCD-217WGHC3E9S9"/>
        <s v="BCD-490WGHFDE5GDU1"/>
        <s v="65D60QD"/>
        <s v="KFR-35GW/C2KEA81U1(羊脂玉)套机"/>
        <s v="65N8L"/>
        <s v="MS100-BZ286U1"/>
        <s v="75D30QD"/>
        <s v="65N7L"/>
        <s v="BCD-501WGHFD14GXU1"/>
        <s v="XQG100-BD12366"/>
        <s v="CE HB10LKELBU1"/>
        <s v="XQG100-H606H"/>
        <s v="XQS100-BE77L"/>
        <s v="XQG100-B306"/>
        <s v="BC/BD-200GHTA"/>
        <s v="BCD-482WDPG/B伯克利灰"/>
        <s v="BCD-226WGHC3E9XM"/>
        <s v="KFR-50GW/BpR3AQM600(B1)"/>
        <s v="KFR-35GW/BpR3DQG701(B1)"/>
        <s v="KFR-35GW/BpR3AED600(B1)"/>
        <s v="BCD-538WGHSSE5SU"/>
        <s v="XQB100-BZ629"/>
        <s v="XQG120-LDE520H"/>
        <s v="MateBook D 16 2024 16&quot; i5 深空灰 Linux"/>
        <s v="MateBook 14 2024 14.2&quot; Intel Ultra 5 125H 16GB 1TB 皓月银 Linux"/>
        <s v="MateBook 14 2024 14.2&quot; Intel Ultra 5 125H 16GB 1TB 深空灰 Linux"/>
        <s v="BCD-412WLHFD5DSUU1"/>
        <s v="HUAWEI MateBook D 14 2024 14&quot; i5-13420H UMA 16GB SSD 1TB 深空灰 Linux"/>
        <s v="BCD-478WGHTD5DB9"/>
        <s v="KFR-35GW/BpR3AQS1(B1)"/>
        <s v="惠普OmniBook 7 14-fs0021TU(TPN-Q307)"/>
        <s v="惠普OMEN 16-am0003TX(TPN-Q304)"/>
        <s v="HP 15-fc0458AU"/>
        <s v="HP 14-em0352AU"/>
        <s v="惠普Victus 15-fa2346TX(TPN-Q278)"/>
        <s v="Pavilion Plus 14-ew1151TU"/>
        <s v="惠普OmniBook 7 14-fs0026TU(TPN-Q307)"/>
        <s v="EG100MATE32S"/>
        <s v="KFR-35GW/T500-1Pro套机"/>
        <s v="BCD-468WGHTD5DSU"/>
        <s v="EG100PRO81U1"/>
        <s v="XQB100-Z619"/>
        <s v="EG100PRO51"/>
        <s v="BCD-483WGHFDB9W1U1"/>
        <s v="F6022-ZK3S(HE) 电热 摩卡金 非智能"/>
        <s v="85D60QD"/>
        <s v="KF200-P7U1"/>
        <s v="KFR-35GW/02FCC81XU1套机"/>
        <s v="XQB120-BZ20C0"/>
        <s v="KF110/300-S2FE7U1"/>
        <s v="KF200-M7U1"/>
        <s v="55JD702F"/>
        <s v="ES6002H-JC7U1"/>
        <s v="XQG120-LE51C2U1"/>
        <s v="KFR-72LW/BPR3GQA600(B1)"/>
        <s v="BCD-536WKPCX灰"/>
        <s v="BD/BC-205C"/>
        <s v="XQG100-BLDE582HU1"/>
        <s v="BCD-618WKQG/B晶岩灰"/>
        <s v="HUAWEI MateBook D 14 2024 14&quot; i5-13420H UMA 16GB SSD 512GB 皓月银 Linux"/>
        <s v="格力KFR-72GW/(72571)FNhAb-B1JY01 清巧风变频"/>
        <s v="BD/BC-301NC"/>
        <s v="50D4P-G1"/>
        <s v="XQS100-BE659"/>
        <s v="75D68S"/>
        <s v="85D68S"/>
        <s v="EB100B20Mate1"/>
        <s v="FAC35V1Cb5H(青山灰a)"/>
        <s v="BCD-533WPC"/>
        <s v="BCD-220DT"/>
        <s v="BCD-458WP9B"/>
        <s v="FAC35V1Cb7H(冰灰银a)"/>
        <s v="BCD-221DTCS"/>
        <s v="BC/BD-100DT"/>
        <s v="65E3NH-PRO"/>
        <s v="BC/BD-203DTPS"/>
        <s v="BCD-520WGCFDM4WKU1"/>
        <s v="Y2AB100"/>
        <s v="XQB120-BSE639"/>
        <s v="BCD-538WGHSSEDBL"/>
        <s v="KFR-35GW/BpR3AQF19(B1)"/>
        <s v="BCD-466WPFG/柳桦白"/>
        <s v="65E3Q"/>
        <s v="75D60QD"/>
        <s v="F6033-UT8(HE)"/>
        <s v="XQG100-B1401Ea1 玄青灰"/>
        <s v="BCD-401WPB"/>
        <s v="EC6003HD-BKCU1"/>
        <s v="OMEN 16-am0004TX"/>
        <s v="Ins16-7640F-R3808L"/>
        <s v="KFR-35GW/B700-1套机"/>
        <s v="75E3Q"/>
        <s v="75Z7H-JN"/>
        <s v="75S11K"/>
        <s v="BCD-522WSP9C"/>
        <s v="Legion Y7000P IRX10BKEI914900HX16G1TB11C-1"/>
        <s v="ES60H-D3(1)U1"/>
        <s v="XQB120-BA608"/>
        <s v="XQB100-BA608"/>
        <s v="ES60H-E5A05U1"/>
        <s v="KFR-35GW/C1DAC81VU1套机"/>
        <s v="MS100-BZ578H"/>
        <s v="EC8001H-HY1新"/>
        <s v="XQS100-BZ558SH"/>
        <s v="EG100PRO86S"/>
        <s v="KFR-35GW/T200-1套机"/>
        <s v="65A20D"/>
        <s v="Lecoo 酷3101513420H16G512GB-11"/>
        <s v="KFR-35GW/PH1-1 极地白"/>
        <s v="KFR-35GW/(35545)FNhAa-B1(WIFI) 皓雪白 冷静享变频"/>
        <s v="KFR-35GW/B1KTA81U1套机"/>
        <s v="KFR-72LW/BpR3DQG600(B1)"/>
        <s v="KFR-50LW/JH5K1FNhAaB1(含管) 顶 晶弘K1"/>
        <s v="KFR-50GW/BpR3ZAQKa(B1)"/>
        <s v="KFR-35GW/(35578)FNhCc-B1(WIFI) 奢华金 金贝变频"/>
        <s v="KFR-35GW/(35529)FNhAb-B1(WIFI)(温馨白) Ai冷静王"/>
        <s v="KFR-35GW/(35586)FNhAb-B1(WIFI) 格调米 时光锦变频"/>
        <s v="KFR-72LW/(72565)FNhAc-B1(WIFI)(皓雪白) 天巧变频"/>
        <s v="KFR-72LW/(72520)FNhAb-B1(WIFI)(含管) 顶(铂金白) 冷静王+变频"/>
        <s v="KFR-35GW/(35572)FNhAa-B1(WIFI)(含管) 顶(温馨白) 臻焕风变频"/>
        <s v="KFR-35GW/(35509)FNhAc-B1(WIFI)(含管) 顶  星爽风变频"/>
        <s v="KFR-35GW/(35523)FNhAa-B1 凉之爽变频"/>
        <s v="KFR-26GW/(26504)FNhAc-B1(含管) 顶(皓雪白) 天灿变频1"/>
        <s v="KFR-72LW/(72504)FNhAc-B1(含管) 顶(皓雪白)  天灿变频1"/>
        <s v="格力KFR-72TW/(72550)FNhCaf-B1 天井机变频"/>
        <s v="KFR-26GW/(26549)FNhAc-B1(WIFI) 皓雪白 冷静王变频"/>
        <s v="KFR-50GW/(50571)FNhAb-B1JY01"/>
        <s v="BCD-535WGNCL2SPBCA/典雅白"/>
        <s v="格力KFR-46GW/(46518)FNhAa-B1(WIFI) 珊瑚玉 星梦变频"/>
        <s v="XQG100-LD58A1"/>
        <s v="TD10Q5 滚筒洗干一体机 瑾瑜蓝"/>
        <s v="BCD-455WKPG/B晶韵"/>
        <s v="KFR-35GW/BpR3AQG18(B1)"/>
        <s v="MateBook D 16 2024 16&quot; i5 皓月银 Linux"/>
        <s v="BCD-476WGHTDB9W1U1"/>
        <s v="75A20D"/>
        <s v="RZW60C7N"/>
        <s v="MB100S3DT 波轮 金属钛"/>
        <s v="KFR-35GW/B3KHA81U1套机"/>
        <s v="BCD-518WLHSSEDSF"/>
        <s v="BCD-477WGHTDEDSP"/>
        <s v="BCD-343WLHFD9DSFU1"/>
        <s v="G100558BD12S"/>
        <s v="XQB120-Q358"/>
        <s v="55A20D"/>
        <s v="85D50C"/>
        <s v="BD/BC-201NC"/>
        <s v="BD/BC-141NC"/>
        <s v="BCD-200RCX"/>
        <s v="KFR-35GW/BpR3DQJ1(B1)"/>
        <s v="EC6001H-HY1新"/>
        <s v="EG100BD88PLUS"/>
        <s v="KFR-35GW/17EAB81U1套机"/>
        <s v="XQB100-Z10L2"/>
        <s v="XQB120-BSE35DU1"/>
        <s v="EWH-80HGVWi"/>
        <s v="55V58F Pro"/>
        <s v="格力KFR-72LW/(72509)FNhAb-B1(WIFI) 奶茶玉 凉之爽变频"/>
        <s v="KFR-72LW/(72598)FNhAa-B1(WIFI)(含管) 顶(皓雪白) 凉之夏"/>
        <s v="TD12M30T"/>
        <s v="EG100HMAX29S"/>
        <s v="XHQG012MJ403"/>
        <s v="ICD-60T-JA2501"/>
        <s v="55A50Q"/>
        <s v="BCD-541WGHSSEDSD"/>
        <s v="KFR-35GW/BpR3AQJ18(B1)"/>
        <s v="XQB80-M608"/>
        <s v="XQG100-BDE518S"/>
        <s v="75A57N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114.5005671296" refreshedBy="admin" recordCount="1110">
  <cacheSource type="worksheet">
    <worksheetSource ref="G1:X1048576" sheet="Sheet1"/>
  </cacheSource>
  <cacheFields count="18">
    <cacheField name="发票金额" numFmtId="0">
      <sharedItems containsString="0" containsBlank="1" containsNumber="1" minValue="649" maxValue="11810" count="415">
        <n v="1799"/>
        <n v="7299"/>
        <n v="9799"/>
        <n v="10500"/>
        <n v="11000"/>
        <n v="11199"/>
        <n v="4599"/>
        <n v="9499"/>
        <n v="9399"/>
        <n v="9999"/>
        <n v="8230"/>
        <n v="9299"/>
        <n v="8235"/>
        <n v="8299"/>
        <n v="3999"/>
        <n v="8900"/>
        <n v="8730"/>
        <n v="4699"/>
        <n v="5099"/>
        <n v="5060"/>
        <n v="4399"/>
        <n v="5780"/>
        <n v="3600"/>
        <n v="2399"/>
        <n v="9500"/>
        <n v="3099"/>
        <n v="4800"/>
        <n v="3860"/>
        <n v="2590"/>
        <n v="2699"/>
        <n v="1699"/>
        <n v="1765"/>
        <n v="6248"/>
        <n v="6812"/>
        <n v="6993"/>
        <n v="2999"/>
        <n v="4100"/>
        <n v="4082"/>
        <n v="3799"/>
        <n v="3450"/>
        <n v="3588"/>
        <n v="3327"/>
        <n v="4450"/>
        <n v="3000"/>
        <n v="3749"/>
        <n v="1299"/>
        <n v="2588"/>
        <n v="1900"/>
        <n v="868"/>
        <n v="2199"/>
        <n v="4470"/>
        <n v="3270"/>
        <n v="3353"/>
        <n v="3849"/>
        <n v="4295"/>
        <n v="4294"/>
        <n v="2800"/>
        <n v="2706"/>
        <n v="2299"/>
        <n v="2443"/>
        <n v="3649"/>
        <n v="3599"/>
        <n v="2700"/>
        <n v="9470"/>
        <n v="8176"/>
        <n v="4705"/>
        <n v="4550"/>
        <n v="6645"/>
        <n v="3883"/>
        <n v="3899"/>
        <n v="5288"/>
        <n v="5300"/>
        <n v="6400"/>
        <n v="1599"/>
        <n v="3499"/>
        <n v="2530"/>
        <n v="1999"/>
        <n v="2550"/>
        <n v="3715"/>
        <n v="3882"/>
        <n v="2117"/>
        <n v="4058"/>
        <n v="3905"/>
        <n v="2752"/>
        <n v="2749"/>
        <n v="5823"/>
        <n v="3918"/>
        <n v="3249"/>
        <n v="2650"/>
        <n v="2647"/>
        <n v="999"/>
        <n v="6118"/>
        <n v="3449"/>
        <n v="3349"/>
        <n v="1882"/>
        <n v="1499"/>
        <n v="5600"/>
        <n v="1949"/>
        <n v="4900"/>
        <n v="2582"/>
        <n v="3399"/>
        <n v="2824"/>
        <n v="2599"/>
        <n v="1439"/>
        <n v="949"/>
        <n v="1648"/>
        <n v="4411"/>
        <n v="3549"/>
        <n v="3647"/>
        <n v="3528"/>
        <n v="850"/>
        <n v="823"/>
        <n v="4400"/>
        <n v="3706"/>
        <n v="2549"/>
        <n v="3529"/>
        <n v="10100"/>
        <n v="2353"/>
        <n v="6500"/>
        <n v="2900"/>
        <n v="3683"/>
        <n v="8599"/>
        <n v="1412"/>
        <n v="5117"/>
        <n v="1339"/>
        <n v="2648"/>
        <n v="1942"/>
        <n v="8776"/>
        <n v="1118"/>
        <n v="2899"/>
        <n v="1849"/>
        <n v="1950"/>
        <n v="3035"/>
        <n v="2140"/>
        <n v="4999"/>
        <n v="2882"/>
        <n v="5706"/>
        <n v="4941"/>
        <n v="2649"/>
        <n v="5294"/>
        <n v="2000"/>
        <n v="2190"/>
        <n v="5081"/>
        <n v="5235"/>
        <n v="2049"/>
        <n v="1200"/>
        <n v="1754"/>
        <n v="4441"/>
        <n v="2980"/>
        <n v="3900"/>
        <n v="5412"/>
        <n v="3850"/>
        <n v="11810"/>
        <n v="1800"/>
        <n v="1649"/>
        <n v="2499"/>
        <n v="1399"/>
        <n v="1906"/>
        <n v="1500"/>
        <n v="1749"/>
        <n v="3396"/>
        <n v="1199"/>
        <n v="1374"/>
        <n v="7999"/>
        <n v="4199"/>
        <n v="6882"/>
        <n v="2294"/>
        <n v="2349"/>
        <n v="2149"/>
        <n v="2150"/>
        <n v="7352"/>
        <n v="1029"/>
        <n v="6749"/>
        <n v="6649"/>
        <n v="2200"/>
        <n v="2351"/>
        <n v="5435"/>
        <n v="2109"/>
        <n v="9353"/>
        <n v="5800"/>
        <n v="3108"/>
        <n v="11750"/>
        <n v="3587"/>
        <n v="8212"/>
        <n v="5090"/>
        <n v="3470.5"/>
        <n v="9689"/>
        <n v="2313"/>
        <n v="2099"/>
        <n v="3650"/>
        <n v="2100"/>
        <n v="8175"/>
        <n v="4647"/>
        <n v="6399"/>
        <n v="6850"/>
        <n v="3550"/>
        <n v="1706"/>
        <n v="2059"/>
        <n v="1049"/>
        <n v="1209"/>
        <n v="1995"/>
        <n v="4539"/>
        <n v="2058"/>
        <n v="1479"/>
        <n v="4235"/>
        <n v="1048"/>
        <n v="4548"/>
        <n v="4149"/>
        <n v="4600"/>
        <n v="1740"/>
        <n v="5500"/>
        <n v="6999"/>
        <n v="7599"/>
        <n v="10000"/>
        <n v="5699"/>
        <n v="8199"/>
        <n v="1899"/>
        <n v="1349"/>
        <n v="2400"/>
        <n v="7099"/>
        <n v="6160"/>
        <n v="3699"/>
        <n v="6099"/>
        <n v="1300"/>
        <n v="3299"/>
        <n v="3520"/>
        <n v="8999"/>
        <n v="900"/>
        <n v="3100"/>
        <n v="1700"/>
        <n v="4500"/>
        <n v="7058"/>
        <n v="3400"/>
        <n v="2300"/>
        <n v="3500"/>
        <n v="8500"/>
        <n v="7500"/>
        <n v="4000"/>
        <n v="3199"/>
        <n v="3530"/>
        <n v="2346"/>
        <n v="7699"/>
        <n v="4099"/>
        <n v="2799"/>
        <n v="5399"/>
        <n v="5499"/>
        <n v="7650"/>
        <n v="4812"/>
        <n v="3200"/>
        <n v="3800"/>
        <n v="1600"/>
        <n v="3300"/>
        <n v="3823"/>
        <n v="1469"/>
        <n v="2849"/>
        <n v="1099"/>
        <n v="7258.8"/>
        <n v="7590"/>
        <n v="9118"/>
        <n v="650"/>
        <n v="6824"/>
        <n v="1352"/>
        <n v="1294"/>
        <n v="2765"/>
        <n v="8353"/>
        <n v="4300"/>
        <n v="940"/>
        <n v="1177"/>
        <n v="6058"/>
        <n v="3235"/>
        <n v="5949"/>
        <n v="5648"/>
        <n v="2412"/>
        <n v="10250"/>
        <n v="2929"/>
        <n v="1549"/>
        <n v="3705"/>
        <n v="8589"/>
        <n v="5764"/>
        <n v="8118"/>
        <n v="8000"/>
        <n v="2823.53"/>
        <n v="2352.9"/>
        <n v="2117.6"/>
        <n v="1058.8"/>
        <n v="3882.35"/>
        <n v="1058"/>
        <n v="2235.29"/>
        <n v="6823.52"/>
        <n v="2889"/>
        <n v="2822.35"/>
        <n v="2588.23"/>
        <n v="4147.64"/>
        <n v="2352.94"/>
        <n v="3764.7"/>
        <n v="2705.8"/>
        <n v="3998.82"/>
        <n v="1176.4"/>
        <n v="6959"/>
        <n v="5598.8"/>
        <n v="2319"/>
        <n v="2719"/>
        <n v="3659"/>
        <n v="2888"/>
        <n v="1647.05"/>
        <n v="1235.29"/>
        <n v="3765"/>
        <n v="3764"/>
        <n v="3059"/>
        <n v="2600"/>
        <n v="3294.11"/>
        <n v="4120"/>
        <n v="3599.1"/>
        <n v="5701"/>
        <n v="1598.82"/>
        <n v="3294"/>
        <n v="2639"/>
        <n v="1529.5"/>
        <n v="7649"/>
        <n v="1758.82"/>
        <n v="2471"/>
        <n v="2705.88"/>
        <n v="1835.29"/>
        <n v="941.17"/>
        <n v="4888"/>
        <n v="4299"/>
        <n v="5799"/>
        <n v="6499"/>
        <n v="5649"/>
        <n v="4899"/>
        <n v="4086"/>
        <n v="7295"/>
        <n v="1729"/>
        <n v="6471"/>
        <n v="6470"/>
        <n v="1528"/>
        <n v="2705"/>
        <n v="3176.47"/>
        <n v="3412"/>
        <n v="3700"/>
        <n v="2351.77"/>
        <n v="942"/>
        <n v="1000"/>
        <n v="1764"/>
        <n v="3411"/>
        <n v="4589"/>
        <n v="3647.08"/>
        <n v="6200"/>
        <n v="2350"/>
        <n v="1410"/>
        <n v="1400"/>
        <n v="8899"/>
        <n v="1411"/>
        <n v="3529.5"/>
        <n v="2920"/>
        <n v="1279"/>
        <n v="1889"/>
        <n v="6249"/>
        <n v="2589"/>
        <n v="8099"/>
        <n v="649"/>
        <n v="5899"/>
        <n v="5199"/>
        <n v="3176"/>
        <n v="10999"/>
        <n v="8800"/>
        <n v="3049"/>
        <n v="2423"/>
        <n v="3350"/>
        <n v="4211"/>
        <n v="4088"/>
        <n v="1881"/>
        <n v="5462"/>
        <n v="5200"/>
        <n v="6150"/>
        <n v="6199"/>
        <n v="4118"/>
        <n v="3950"/>
        <n v="6100"/>
        <n v="4176"/>
        <n v="9599"/>
        <n v="9000"/>
        <n v="4236"/>
        <n v="8250"/>
        <n v="5475"/>
        <n v="3177"/>
        <n v="4942"/>
        <n v="6000"/>
        <n v="1860"/>
        <n v="4499"/>
        <n v="9699"/>
        <n v="3720"/>
        <n v="4460"/>
        <n v="2500"/>
        <n v="1650"/>
        <n v="5999"/>
        <n v="1420"/>
        <n v="3460"/>
        <n v="1100"/>
        <n v="800"/>
        <n v="890"/>
        <n v="780"/>
        <n v="2352"/>
        <n v="2941"/>
        <n v="1647"/>
        <n v="1529"/>
        <n v="5700"/>
        <n v="7799"/>
        <n v="1483"/>
        <n v="1471"/>
        <n v="4210"/>
        <n v="2960"/>
        <n v="6800"/>
        <n v="7390"/>
        <m/>
      </sharedItems>
    </cacheField>
    <cacheField name="核销交易优惠后金额(交易金额-优惠总金额)" numFmtId="0">
      <sharedItems containsBlank="1" count="415">
        <s v="1529.15"/>
        <s v="6204.15"/>
        <s v="8329.15"/>
        <s v="9000"/>
        <s v="9500"/>
        <s v="9699"/>
        <s v="3909.15"/>
        <s v="8074.15"/>
        <s v="7989.15"/>
        <s v="8499.15"/>
        <s v="6995.5"/>
        <s v="7904.15"/>
        <s v="6999.75"/>
        <s v="7054.15"/>
        <s v="3399.15"/>
        <s v="7565"/>
        <s v="7420.5"/>
        <s v="3994.15"/>
        <s v="4334.15"/>
        <s v="4301"/>
        <s v="3739.15"/>
        <s v="4913"/>
        <s v="3060"/>
        <s v="2039.15"/>
        <s v="8075"/>
        <s v="2634.15"/>
        <s v="4080"/>
        <s v="3281"/>
        <s v="2201.5"/>
        <s v="2294.15"/>
        <s v="1444.15"/>
        <s v="1500.25"/>
        <s v="5310.8"/>
        <s v="5790.2"/>
        <s v="5944.05"/>
        <s v="2549.15"/>
        <s v="3485"/>
        <s v="3469.7"/>
        <s v="3229.15"/>
        <s v="2932.5"/>
        <s v="3049.8"/>
        <s v="2827.95"/>
        <s v="3782.5"/>
        <s v="2550"/>
        <s v="3186.65"/>
        <s v="1104.15"/>
        <s v="2199.8"/>
        <s v="1615"/>
        <s v="737.8"/>
        <s v="1869.15"/>
        <s v="3799.5"/>
        <s v="2779.5"/>
        <s v="2850.05"/>
        <s v="3271.65"/>
        <s v="3650.75"/>
        <s v="3649.9"/>
        <s v="2380"/>
        <s v="2300.1"/>
        <s v="1954.15"/>
        <s v="2076.55"/>
        <s v="3101.65"/>
        <s v="3059.15"/>
        <s v="2295"/>
        <s v="8049.5"/>
        <s v="6949.6"/>
        <s v="3999.25"/>
        <s v="3867.5"/>
        <s v="5648.25"/>
        <s v="3300.55"/>
        <s v="3314.15"/>
        <s v="4494.8"/>
        <s v="4505"/>
        <s v="5440"/>
        <s v="1359.15"/>
        <s v="2974.15"/>
        <s v="2150.5"/>
        <s v="1699.15"/>
        <s v="2167.5"/>
        <s v="3157.75"/>
        <s v="3299.7"/>
        <s v="1799.45"/>
        <s v="3449.3"/>
        <s v="3319.25"/>
        <s v="2339.2"/>
        <s v="2336.65"/>
        <s v="4949.55"/>
        <s v="3330.3"/>
        <s v="2761.65"/>
        <s v="2252.5"/>
        <s v="2249.95"/>
        <s v="849.15"/>
        <s v="5200.3"/>
        <s v="2931.65"/>
        <s v="2846.65"/>
        <s v="1599.7"/>
        <s v="1274.15"/>
        <s v="4760"/>
        <s v="1656.65"/>
        <s v="4165"/>
        <s v="2194.7"/>
        <s v="2889.15"/>
        <s v="2400.4"/>
        <s v="2209.15"/>
        <s v="1223.15"/>
        <s v="806.65"/>
        <s v="1400.8"/>
        <s v="3749.35"/>
        <s v="3016.65"/>
        <s v="3099.95"/>
        <s v="2998.8"/>
        <s v="722.5"/>
        <s v="699.55"/>
        <s v="3740"/>
        <s v="3150.1"/>
        <s v="2166.65"/>
        <s v="2999.65"/>
        <s v="8600"/>
        <s v="2000.05"/>
        <s v="5525"/>
        <s v="2465"/>
        <s v="3130.55"/>
        <s v="7309.15"/>
        <s v="1200.2"/>
        <s v="4349.45"/>
        <s v="1138.15"/>
        <s v="2250.8"/>
        <s v="1650.7"/>
        <s v="7459.6"/>
        <s v="950.3"/>
        <s v="2464.15"/>
        <s v="1571.65"/>
        <s v="1657.5"/>
        <s v="2579.75"/>
        <s v="1819"/>
        <s v="4249.15"/>
        <s v="2449.7"/>
        <s v="4850.1"/>
        <s v="4199.85"/>
        <s v="2251.65"/>
        <s v="4499.9"/>
        <s v="1700"/>
        <s v="1861.5"/>
        <s v="4318.85"/>
        <s v="4449.75"/>
        <s v="1741.65"/>
        <s v="1020"/>
        <s v="1490.9"/>
        <s v="3774.85"/>
        <s v="2533"/>
        <s v="3315"/>
        <s v="4600.2"/>
        <s v="3272.5"/>
        <s v="10310"/>
        <s v="1530"/>
        <s v="1401.65"/>
        <s v="2124.15"/>
        <s v="1189.15"/>
        <s v="1620.1"/>
        <s v="1275"/>
        <s v="1486.65"/>
        <s v="2886.6"/>
        <s v="1019.15"/>
        <s v="1167.9"/>
        <s v="6799.15"/>
        <s v="3569.15"/>
        <s v="5849.7"/>
        <s v="1949.9"/>
        <s v="1996.65"/>
        <s v="1826.65"/>
        <s v="1827.5"/>
        <s v="6249.2"/>
        <s v="874.65"/>
        <s v="5736.65"/>
        <s v="5651.65"/>
        <s v="1870"/>
        <s v="1998.35"/>
        <s v="4619.75"/>
        <s v="1792.65"/>
        <s v="7950.05"/>
        <s v="4930"/>
        <s v="2641.8"/>
        <s v="10250"/>
        <s v="3048.95"/>
        <s v="6980.2"/>
        <s v="4326.5"/>
        <s v="2949.93"/>
        <s v="8235.65"/>
        <s v="1966.05"/>
        <s v="1784.15"/>
        <s v="3102.5"/>
        <s v="1785"/>
        <s v="6948.75"/>
        <s v="3949.95"/>
        <s v="5439.15"/>
        <s v="5822.5"/>
        <s v="3017.5"/>
        <s v="1450.1"/>
        <s v="1750.15"/>
        <s v="891.65"/>
        <s v="1027.65"/>
        <s v="1695.75"/>
        <s v="3858.15"/>
        <s v="1749.3"/>
        <s v="1257.15"/>
        <s v="3599.75"/>
        <s v="890.8"/>
        <s v="3865.8"/>
        <s v="3526.65"/>
        <s v="3910"/>
        <s v="1479"/>
        <s v="4675"/>
        <s v="5949.15"/>
        <s v="6459.15"/>
        <s v="8500"/>
        <s v="4844.15"/>
        <s v="6969.15"/>
        <s v="1614.15"/>
        <s v="1146.65"/>
        <s v="2040"/>
        <s v="6034.15"/>
        <s v="5236"/>
        <s v="3144.15"/>
        <s v="5184.15"/>
        <s v="1105"/>
        <s v="2804.15"/>
        <s v="2992"/>
        <s v="7649.15"/>
        <s v="765"/>
        <s v="2635"/>
        <s v="1445"/>
        <s v="3825"/>
        <s v="5999.3"/>
        <s v="2890"/>
        <s v="1955"/>
        <s v="2975"/>
        <s v="7225"/>
        <s v="6375"/>
        <s v="3400"/>
        <s v="2719.15"/>
        <s v="3000.5"/>
        <s v="1994.1"/>
        <s v="6544.15"/>
        <s v="3484.15"/>
        <s v="2379.15"/>
        <s v="4589.15"/>
        <s v="4674.15"/>
        <s v="6502.5"/>
        <s v="4090.2"/>
        <s v="2720"/>
        <s v="3230"/>
        <s v="1360"/>
        <s v="2805"/>
        <s v="3249.55"/>
        <s v="1248.65"/>
        <s v="2421.65"/>
        <s v="934.15"/>
        <s v="6169.98"/>
        <s v="6451.5"/>
        <s v="7750.3"/>
        <s v="552.5"/>
        <s v="5800.4"/>
        <s v="1149.2"/>
        <s v="1099.9"/>
        <s v="2350.25"/>
        <s v="7100.05"/>
        <s v="3655"/>
        <s v="799"/>
        <s v="1000.45"/>
        <s v="5149.3"/>
        <s v="2749.75"/>
        <s v="5056.65"/>
        <s v="4800.8"/>
        <s v="2050.2"/>
        <s v="8750"/>
        <s v="2489.65"/>
        <s v="1316.65"/>
        <s v="3149.25"/>
        <s v="7300.65"/>
        <s v="4899.4"/>
        <s v="6900.3"/>
        <s v="6800"/>
        <s v="2400.01"/>
        <s v="1999.97"/>
        <s v="1799.96"/>
        <s v="899.98"/>
        <s v="3300"/>
        <s v="899.3"/>
        <s v="1900"/>
        <s v="5800"/>
        <s v="2455.65"/>
        <s v="2399"/>
        <s v="2200"/>
        <s v="3525.5"/>
        <s v="2000"/>
        <s v="3200"/>
        <s v="2299.93"/>
        <s v="3399"/>
        <s v="999.94"/>
        <s v="5915.15"/>
        <s v="4758.98"/>
        <s v="1971.15"/>
        <s v="2311.15"/>
        <s v="3110.15"/>
        <s v="2454.8"/>
        <s v="1400"/>
        <s v="1050"/>
        <s v="3200.25"/>
        <s v="3199.4"/>
        <s v="2600.15"/>
        <s v="2210"/>
        <s v="2800"/>
        <s v="3502"/>
        <s v="3059.24"/>
        <s v="4845.85"/>
        <s v="1359"/>
        <s v="2799.9"/>
        <s v="2243.15"/>
        <s v="1300.08"/>
        <s v="6501.65"/>
        <s v="1495"/>
        <s v="2100.35"/>
        <s v="2300"/>
        <s v="1560"/>
        <s v="800"/>
        <s v="4154.8"/>
        <s v="3654.15"/>
        <s v="4929.15"/>
        <s v="5524.15"/>
        <s v="4801.65"/>
        <s v="4164.15"/>
        <s v="3473.1"/>
        <s v="6200.75"/>
        <s v="1469.65"/>
        <s v="5500.35"/>
        <s v="5499.5"/>
        <s v="1298.8"/>
        <s v="2299.25"/>
        <s v="2700"/>
        <s v="2900.2"/>
        <s v="3145"/>
        <s v="1999.01"/>
        <s v="800.7"/>
        <s v="850"/>
        <s v="1499.4"/>
        <s v="2899.35"/>
        <s v="3900.65"/>
        <s v="3100.02"/>
        <s v="5270"/>
        <s v="1997.5"/>
        <s v="1198.5"/>
        <s v="1190"/>
        <s v="7564.15"/>
        <s v="1199.35"/>
        <s v="3000.08"/>
        <s v="2482"/>
        <s v="1087.15"/>
        <s v="1605.65"/>
        <s v="5311.65"/>
        <s v="2200.65"/>
        <s v="6884.15"/>
        <s v="551.65"/>
        <s v="5014.15"/>
        <s v="4419.15"/>
        <s v="2699.6"/>
        <s v="9499"/>
        <s v="7480"/>
        <s v="2591.65"/>
        <s v="2059.55"/>
        <s v="2847.5"/>
        <s v="3579.35"/>
        <s v="3474.8"/>
        <s v="1598.85"/>
        <s v="4642.7"/>
        <s v="4420"/>
        <s v="5227.5"/>
        <s v="5269.15"/>
        <s v="3500.3"/>
        <s v="3357.5"/>
        <s v="5185"/>
        <s v="3549.6"/>
        <s v="8159.15"/>
        <s v="7650"/>
        <s v="3600.6"/>
        <s v="7012.5"/>
        <s v="4653.75"/>
        <s v="2700.45"/>
        <s v="4200.7"/>
        <s v="5100"/>
        <s v="1581"/>
        <s v="3824.15"/>
        <s v="8244.15"/>
        <s v="3162"/>
        <s v="3791"/>
        <s v="2125"/>
        <s v="1402.5"/>
        <s v="5099.15"/>
        <s v="1207"/>
        <s v="2941"/>
        <s v="935"/>
        <s v="680"/>
        <s v="756.5"/>
        <s v="663"/>
        <s v="1999.2"/>
        <s v="2499.85"/>
        <s v="1399.95"/>
        <s v="1299.65"/>
        <s v="4845"/>
        <s v="6629.15"/>
        <s v="1260.55"/>
        <s v="1250.35"/>
        <s v="3578.5"/>
        <s v="2516"/>
        <s v="5780"/>
        <s v="6281.5"/>
        <m/>
      </sharedItems>
    </cacheField>
    <cacheField name="核销交易优惠前金额(交易金额)" numFmtId="0">
      <sharedItems containsBlank="1" count="415">
        <s v="1799"/>
        <s v="7299"/>
        <s v="9799"/>
        <s v="10500"/>
        <s v="11000"/>
        <s v="11199"/>
        <s v="4599"/>
        <s v="9499"/>
        <s v="9399"/>
        <s v="9999"/>
        <s v="8230"/>
        <s v="9299"/>
        <s v="8235"/>
        <s v="8299"/>
        <s v="3999"/>
        <s v="8900"/>
        <s v="8730"/>
        <s v="4699"/>
        <s v="5099"/>
        <s v="5060"/>
        <s v="4399"/>
        <s v="5780"/>
        <s v="3600"/>
        <s v="2399"/>
        <s v="9500"/>
        <s v="3099"/>
        <s v="4800"/>
        <s v="3860"/>
        <s v="2590"/>
        <s v="2699"/>
        <s v="1699"/>
        <s v="1765"/>
        <s v="6248"/>
        <s v="6812"/>
        <s v="6993"/>
        <s v="2999"/>
        <s v="4100"/>
        <s v="4082"/>
        <s v="3799"/>
        <s v="3450"/>
        <s v="3588"/>
        <s v="3327"/>
        <s v="4450"/>
        <s v="3000"/>
        <s v="3749"/>
        <s v="1299"/>
        <s v="2588"/>
        <s v="1900"/>
        <s v="868"/>
        <s v="2199"/>
        <s v="4470"/>
        <s v="3270"/>
        <s v="3353"/>
        <s v="3849"/>
        <s v="4295"/>
        <s v="4294"/>
        <s v="2800"/>
        <s v="2706"/>
        <s v="2299"/>
        <s v="2443"/>
        <s v="3649"/>
        <s v="3599"/>
        <s v="2700"/>
        <s v="9470"/>
        <s v="8176"/>
        <s v="4705"/>
        <s v="4550"/>
        <s v="6645"/>
        <s v="3883"/>
        <s v="3899"/>
        <s v="5288"/>
        <s v="5300"/>
        <s v="6400"/>
        <s v="1599"/>
        <s v="3499"/>
        <s v="2530"/>
        <s v="1999"/>
        <s v="2550"/>
        <s v="3715"/>
        <s v="3882"/>
        <s v="2117"/>
        <s v="4058"/>
        <s v="3905"/>
        <s v="2752"/>
        <s v="2749"/>
        <s v="5823"/>
        <s v="3918"/>
        <s v="3249"/>
        <s v="2650"/>
        <s v="2647"/>
        <s v="999"/>
        <s v="6118"/>
        <s v="3449"/>
        <s v="3349"/>
        <s v="1882"/>
        <s v="1499"/>
        <s v="5600"/>
        <s v="1949"/>
        <s v="4900"/>
        <s v="2582"/>
        <s v="3399"/>
        <s v="2824"/>
        <s v="2599"/>
        <s v="1439"/>
        <s v="949"/>
        <s v="1648"/>
        <s v="4411"/>
        <s v="3549"/>
        <s v="3647"/>
        <s v="3528"/>
        <s v="850"/>
        <s v="823"/>
        <s v="4400"/>
        <s v="3706"/>
        <s v="2549"/>
        <s v="3529"/>
        <s v="10100"/>
        <s v="2353"/>
        <s v="6500"/>
        <s v="2900"/>
        <s v="3683"/>
        <s v="8599"/>
        <s v="1412"/>
        <s v="5117"/>
        <s v="1339"/>
        <s v="2648"/>
        <s v="1942"/>
        <s v="8776"/>
        <s v="1118"/>
        <s v="2899"/>
        <s v="1849"/>
        <s v="1950"/>
        <s v="3035"/>
        <s v="2140"/>
        <s v="4999"/>
        <s v="2882"/>
        <s v="5706"/>
        <s v="4941"/>
        <s v="2649"/>
        <s v="5294"/>
        <s v="2000"/>
        <s v="2190"/>
        <s v="5081"/>
        <s v="5235"/>
        <s v="2049"/>
        <s v="1200"/>
        <s v="1754"/>
        <s v="4441"/>
        <s v="2980"/>
        <s v="3900"/>
        <s v="5412"/>
        <s v="3850"/>
        <s v="11810"/>
        <s v="1800"/>
        <s v="1649"/>
        <s v="2499"/>
        <s v="1399"/>
        <s v="1906"/>
        <s v="1500"/>
        <s v="1749"/>
        <s v="3396"/>
        <s v="1199"/>
        <s v="1374"/>
        <s v="7999"/>
        <s v="4199"/>
        <s v="6882"/>
        <s v="2294"/>
        <s v="2349"/>
        <s v="2149"/>
        <s v="2150"/>
        <s v="7352"/>
        <s v="1029"/>
        <s v="6749"/>
        <s v="6649"/>
        <s v="2200"/>
        <s v="2351"/>
        <s v="5435"/>
        <s v="2109"/>
        <s v="9353"/>
        <s v="5800"/>
        <s v="3108"/>
        <s v="11750"/>
        <s v="3587"/>
        <s v="8212"/>
        <s v="5090"/>
        <s v="3470.5"/>
        <s v="9689"/>
        <s v="2313"/>
        <s v="2099"/>
        <s v="3650"/>
        <s v="2100"/>
        <s v="8175"/>
        <s v="4647"/>
        <s v="6399"/>
        <s v="6850"/>
        <s v="3550"/>
        <s v="1706"/>
        <s v="2059"/>
        <s v="1049"/>
        <s v="1209"/>
        <s v="1995"/>
        <s v="4539"/>
        <s v="2058"/>
        <s v="1479"/>
        <s v="4235"/>
        <s v="1048"/>
        <s v="4548"/>
        <s v="4149"/>
        <s v="4600"/>
        <s v="1740"/>
        <s v="5500"/>
        <s v="6999"/>
        <s v="7599"/>
        <s v="10000"/>
        <s v="5699"/>
        <s v="8199"/>
        <s v="1899"/>
        <s v="1349"/>
        <s v="2400"/>
        <s v="7099"/>
        <s v="6160"/>
        <s v="3699"/>
        <s v="6099"/>
        <s v="1300"/>
        <s v="3299"/>
        <s v="3520"/>
        <s v="8999"/>
        <s v="900"/>
        <s v="3100"/>
        <s v="1700"/>
        <s v="4500"/>
        <s v="7058"/>
        <s v="3400"/>
        <s v="2300"/>
        <s v="3500"/>
        <s v="8500"/>
        <s v="7500"/>
        <s v="4000"/>
        <s v="3199"/>
        <s v="3530"/>
        <s v="2346"/>
        <s v="7699"/>
        <s v="4099"/>
        <s v="2799"/>
        <s v="5399"/>
        <s v="5499"/>
        <s v="7650"/>
        <s v="4812"/>
        <s v="3200"/>
        <s v="3800"/>
        <s v="1600"/>
        <s v="3300"/>
        <s v="3823"/>
        <s v="1469"/>
        <s v="2849"/>
        <s v="1099"/>
        <s v="7258.8"/>
        <s v="7590"/>
        <s v="9118"/>
        <s v="650"/>
        <s v="6824"/>
        <s v="1352"/>
        <s v="1294"/>
        <s v="2765"/>
        <s v="8353"/>
        <s v="4300"/>
        <s v="940"/>
        <s v="1177"/>
        <s v="6058"/>
        <s v="3235"/>
        <s v="5949"/>
        <s v="5648"/>
        <s v="2412"/>
        <s v="10250"/>
        <s v="2929"/>
        <s v="1549"/>
        <s v="3705"/>
        <s v="8589"/>
        <s v="5764"/>
        <s v="8118"/>
        <s v="8000"/>
        <s v="2823.53"/>
        <s v="2352.9"/>
        <s v="2117.6"/>
        <s v="1058.8"/>
        <s v="3882.35"/>
        <s v="1058"/>
        <s v="2235.29"/>
        <s v="6823.52"/>
        <s v="2889"/>
        <s v="2822.35"/>
        <s v="2588.23"/>
        <s v="4147.64"/>
        <s v="2352.94"/>
        <s v="3764.7"/>
        <s v="2705.8"/>
        <s v="3998.82"/>
        <s v="1176.4"/>
        <s v="6959"/>
        <s v="5598.8"/>
        <s v="2319"/>
        <s v="2719"/>
        <s v="3659"/>
        <s v="2888"/>
        <s v="1647.05"/>
        <s v="1235.29"/>
        <s v="3765"/>
        <s v="3764"/>
        <s v="3059"/>
        <s v="2600"/>
        <s v="3294.11"/>
        <s v="4120"/>
        <s v="3599.1"/>
        <s v="5701"/>
        <s v="1598.82"/>
        <s v="3294"/>
        <s v="2639"/>
        <s v="1529.5"/>
        <s v="7649"/>
        <s v="1758.82"/>
        <s v="2471"/>
        <s v="2705.88"/>
        <s v="1835.29"/>
        <s v="941.17"/>
        <s v="4888"/>
        <s v="4299"/>
        <s v="5799"/>
        <s v="6499"/>
        <s v="5649"/>
        <s v="4899"/>
        <s v="4086"/>
        <s v="7295"/>
        <s v="1729"/>
        <s v="6471"/>
        <s v="6470"/>
        <s v="1528"/>
        <s v="2705"/>
        <s v="3176.47"/>
        <s v="3412"/>
        <s v="3700"/>
        <s v="2351.77"/>
        <s v="942"/>
        <s v="1000"/>
        <s v="1764"/>
        <s v="3411"/>
        <s v="4589"/>
        <s v="3647.08"/>
        <s v="6200"/>
        <s v="2350"/>
        <s v="1410"/>
        <s v="1400"/>
        <s v="8899"/>
        <s v="1411"/>
        <s v="3529.5"/>
        <s v="2920"/>
        <s v="1279"/>
        <s v="1889"/>
        <s v="6249"/>
        <s v="2589"/>
        <s v="8099"/>
        <s v="649"/>
        <s v="5899"/>
        <s v="5199"/>
        <s v="3176"/>
        <s v="10999"/>
        <s v="8800"/>
        <s v="3049"/>
        <s v="2423"/>
        <s v="3350"/>
        <s v="4211"/>
        <s v="4088"/>
        <s v="1881"/>
        <s v="5462"/>
        <s v="5200"/>
        <s v="6150"/>
        <s v="6199"/>
        <s v="4118"/>
        <s v="3950"/>
        <s v="6100"/>
        <s v="4176"/>
        <s v="9599"/>
        <s v="9000"/>
        <s v="4236"/>
        <s v="8250"/>
        <s v="5475"/>
        <s v="3177"/>
        <s v="4942"/>
        <s v="6000"/>
        <s v="1860"/>
        <s v="4499"/>
        <s v="9699"/>
        <s v="3720"/>
        <s v="4460"/>
        <s v="2500"/>
        <s v="1650"/>
        <s v="5999"/>
        <s v="1420"/>
        <s v="3460"/>
        <s v="1100"/>
        <s v="800"/>
        <s v="890"/>
        <s v="780"/>
        <s v="2352"/>
        <s v="2941"/>
        <s v="1647"/>
        <s v="1529"/>
        <s v="5700"/>
        <s v="7799"/>
        <s v="1483"/>
        <s v="1471"/>
        <s v="4210"/>
        <s v="2960"/>
        <s v="6800"/>
        <s v="7390"/>
        <m/>
      </sharedItems>
    </cacheField>
    <cacheField name="优惠总金额" numFmtId="0">
      <sharedItems containsBlank="1" count="406">
        <s v="269.85"/>
        <s v="1094.85"/>
        <s v="1469.85"/>
        <s v="1500"/>
        <s v="689.85"/>
        <s v="1424.85"/>
        <s v="1409.85"/>
        <s v="1499.85"/>
        <s v="1234.5"/>
        <s v="1394.85"/>
        <s v="1235.25"/>
        <s v="1244.85"/>
        <s v="599.85"/>
        <s v="1335"/>
        <s v="1309.5"/>
        <s v="704.85"/>
        <s v="764.85"/>
        <s v="759"/>
        <s v="659.85"/>
        <s v="867"/>
        <s v="540"/>
        <s v="359.85"/>
        <s v="1425"/>
        <s v="464.85"/>
        <s v="720"/>
        <s v="579"/>
        <s v="388.5"/>
        <s v="404.85"/>
        <s v="254.85"/>
        <s v="264.75"/>
        <s v="937.2"/>
        <s v="1021.8"/>
        <s v="1048.95"/>
        <s v="449.85"/>
        <s v="615"/>
        <s v="612.3"/>
        <s v="569.85"/>
        <s v="517.5"/>
        <s v="538.2"/>
        <s v="499.05"/>
        <s v="667.5"/>
        <s v="450"/>
        <s v="562.35"/>
        <s v="194.85"/>
        <s v="388.2"/>
        <s v="285"/>
        <s v="130.2"/>
        <s v="329.85"/>
        <s v="670.5"/>
        <s v="490.5"/>
        <s v="502.95"/>
        <s v="577.35"/>
        <s v="644.25"/>
        <s v="644.1"/>
        <s v="420"/>
        <s v="405.9"/>
        <s v="344.85"/>
        <s v="366.45"/>
        <s v="547.35"/>
        <s v="539.85"/>
        <s v="405"/>
        <s v="1420.5"/>
        <s v="1226.4"/>
        <s v="705.75"/>
        <s v="682.5"/>
        <s v="996.75"/>
        <s v="582.45"/>
        <s v="584.85"/>
        <s v="793.2"/>
        <s v="795"/>
        <s v="960"/>
        <s v="239.85"/>
        <s v="524.85"/>
        <s v="379.5"/>
        <s v="299.85"/>
        <s v="382.5"/>
        <s v="557.25"/>
        <s v="582.3"/>
        <s v="317.55"/>
        <s v="608.7"/>
        <s v="585.75"/>
        <s v="412.8"/>
        <s v="412.35"/>
        <s v="873.45"/>
        <s v="587.7"/>
        <s v="487.35"/>
        <s v="397.5"/>
        <s v="397.05"/>
        <s v="149.85"/>
        <s v="917.7"/>
        <s v="517.35"/>
        <s v="502.35"/>
        <s v="282.3"/>
        <s v="224.85"/>
        <s v="840"/>
        <s v="292.35"/>
        <s v="735"/>
        <s v="387.3"/>
        <s v="509.85"/>
        <s v="423.6"/>
        <s v="389.85"/>
        <s v="215.85"/>
        <s v="142.35"/>
        <s v="247.2"/>
        <s v="661.65"/>
        <s v="532.35"/>
        <s v="547.05"/>
        <s v="529.2"/>
        <s v="127.5"/>
        <s v="123.45"/>
        <s v="660"/>
        <s v="555.9"/>
        <s v="382.35"/>
        <s v="529.35"/>
        <s v="352.95"/>
        <s v="975"/>
        <s v="435"/>
        <s v="552.45"/>
        <s v="1289.85"/>
        <s v="211.8"/>
        <s v="767.55"/>
        <s v="200.85"/>
        <s v="397.2"/>
        <s v="291.3"/>
        <s v="1316.4"/>
        <s v="167.7"/>
        <s v="434.85"/>
        <s v="277.35"/>
        <s v="292.5"/>
        <s v="455.25"/>
        <s v="321"/>
        <s v="749.85"/>
        <s v="432.3"/>
        <s v="855.9"/>
        <s v="741.15"/>
        <s v="397.35"/>
        <s v="794.1"/>
        <s v="300"/>
        <s v="328.5"/>
        <s v="762.15"/>
        <s v="785.25"/>
        <s v="307.35"/>
        <s v="180"/>
        <s v="263.1"/>
        <s v="666.15"/>
        <s v="447"/>
        <s v="585"/>
        <s v="811.8"/>
        <s v="577.5"/>
        <s v="270"/>
        <s v="247.35"/>
        <s v="374.85"/>
        <s v="209.85"/>
        <s v="285.9"/>
        <s v="225"/>
        <s v="262.35"/>
        <s v="509.4"/>
        <s v="179.85"/>
        <s v="206.1"/>
        <s v="1199.85"/>
        <s v="629.85"/>
        <s v="1032.3"/>
        <s v="344.1"/>
        <s v="352.35"/>
        <s v="322.35"/>
        <s v="322.5"/>
        <s v="1102.8"/>
        <s v="154.35"/>
        <s v="1012.35"/>
        <s v="997.35"/>
        <s v="330"/>
        <s v="352.65"/>
        <s v="815.25"/>
        <s v="316.35"/>
        <s v="1402.95"/>
        <s v="870"/>
        <s v="466.2"/>
        <s v="538.05"/>
        <s v="1231.8"/>
        <s v="763.5"/>
        <s v="520.57"/>
        <s v="1453.35"/>
        <s v="346.95"/>
        <s v="314.85"/>
        <s v="547.5"/>
        <s v="315"/>
        <s v="1226.25"/>
        <s v="697.05"/>
        <s v="959.85"/>
        <s v="1027.5"/>
        <s v="532.5"/>
        <s v="255.9"/>
        <s v="308.85"/>
        <s v="157.35"/>
        <s v="181.35"/>
        <s v="299.25"/>
        <s v="680.85"/>
        <s v="308.7"/>
        <s v="221.85"/>
        <s v="635.25"/>
        <s v="157.2"/>
        <s v="682.2"/>
        <s v="622.35"/>
        <s v="690"/>
        <s v="261"/>
        <s v="825"/>
        <s v="1049.85"/>
        <s v="1139.85"/>
        <s v="854.85"/>
        <s v="1229.85"/>
        <s v="284.85"/>
        <s v="202.35"/>
        <s v="360"/>
        <s v="1064.85"/>
        <s v="924"/>
        <s v="554.85"/>
        <s v="914.85"/>
        <s v="195"/>
        <s v="494.85"/>
        <s v="528"/>
        <s v="1349.85"/>
        <s v="135"/>
        <s v="465"/>
        <s v="255"/>
        <s v="675"/>
        <s v="1058.7"/>
        <s v="510"/>
        <s v="345"/>
        <s v="525"/>
        <s v="1275"/>
        <s v="1125"/>
        <s v="600"/>
        <s v="479.85"/>
        <s v="529.5"/>
        <s v="351.9"/>
        <s v="1154.85"/>
        <s v="614.85"/>
        <s v="419.85"/>
        <s v="809.85"/>
        <s v="824.85"/>
        <s v="1147.5"/>
        <s v="721.8"/>
        <s v="480"/>
        <s v="570"/>
        <s v="240"/>
        <s v="495"/>
        <s v="573.45"/>
        <s v="220.35"/>
        <s v="427.35"/>
        <s v="164.85"/>
        <s v="1088.82"/>
        <s v="1138.5"/>
        <s v="1367.7"/>
        <s v="97.5"/>
        <s v="1023.6"/>
        <s v="202.8"/>
        <s v="194.1"/>
        <s v="414.75"/>
        <s v="1252.95"/>
        <s v="645"/>
        <s v="141"/>
        <s v="176.55"/>
        <s v="908.7"/>
        <s v="485.25"/>
        <s v="892.35"/>
        <s v="847.2"/>
        <s v="361.8"/>
        <s v="439.35"/>
        <s v="232.35"/>
        <s v="555.75"/>
        <s v="1288.35"/>
        <s v="864.6"/>
        <s v="1217.7"/>
        <s v="1200"/>
        <s v="423.52"/>
        <s v="352.93"/>
        <s v="317.64"/>
        <s v="158.82"/>
        <s v="582.35"/>
        <s v="158.7"/>
        <s v="335.29"/>
        <s v="1023.52"/>
        <s v="433.35"/>
        <s v="423.35"/>
        <s v="388.23"/>
        <s v="622.14"/>
        <s v="352.94"/>
        <s v="564.7"/>
        <s v="405.87"/>
        <s v="599.82"/>
        <s v="176.46"/>
        <s v="1043.85"/>
        <s v="839.82"/>
        <s v="347.85"/>
        <s v="407.85"/>
        <s v="548.85"/>
        <s v="433.2"/>
        <s v="247.05"/>
        <s v="185.29"/>
        <s v="564.75"/>
        <s v="564.6"/>
        <s v="458.85"/>
        <s v="390"/>
        <s v="494.11"/>
        <s v="618"/>
        <s v="539.86"/>
        <s v="855.15"/>
        <s v="239.82"/>
        <s v="494.1"/>
        <s v="395.85"/>
        <s v="229.42"/>
        <s v="1147.35"/>
        <s v="263.82"/>
        <s v="370.65"/>
        <s v="405.88"/>
        <s v="275.29"/>
        <s v="141.17"/>
        <s v="733.2"/>
        <s v="644.85"/>
        <s v="869.85"/>
        <s v="974.85"/>
        <s v="847.35"/>
        <s v="734.85"/>
        <s v="612.9"/>
        <s v="1094.25"/>
        <s v="259.35"/>
        <s v="970.65"/>
        <s v="970.5"/>
        <s v="229.2"/>
        <s v="405.75"/>
        <s v="476.47"/>
        <s v="511.8"/>
        <s v="555"/>
        <s v="352.76"/>
        <s v="141.3"/>
        <s v="150"/>
        <s v="264.6"/>
        <s v="511.65"/>
        <s v="688.35"/>
        <s v="547.06"/>
        <s v="930"/>
        <s v="352.5"/>
        <s v="211.5"/>
        <s v="210"/>
        <s v="1334.85"/>
        <s v="211.65"/>
        <s v="529.42"/>
        <s v="438"/>
        <s v="191.85"/>
        <s v="283.35"/>
        <s v="937.35"/>
        <s v="388.35"/>
        <s v="1214.85"/>
        <s v="97.35"/>
        <s v="884.85"/>
        <s v="779.85"/>
        <s v="476.4"/>
        <s v="1320"/>
        <s v="457.35"/>
        <s v="363.45"/>
        <s v="502.5"/>
        <s v="631.65"/>
        <s v="613.2"/>
        <s v="282.15"/>
        <s v="819.3"/>
        <s v="780"/>
        <s v="922.5"/>
        <s v="929.85"/>
        <s v="617.7"/>
        <s v="592.5"/>
        <s v="915"/>
        <s v="626.4"/>
        <s v="1439.85"/>
        <s v="1350"/>
        <s v="635.4"/>
        <s v="1237.5"/>
        <s v="821.25"/>
        <s v="476.55"/>
        <s v="741.3"/>
        <s v="900"/>
        <s v="279"/>
        <s v="674.85"/>
        <s v="1454.85"/>
        <s v="558"/>
        <s v="669"/>
        <s v="375"/>
        <s v="247.5"/>
        <s v="899.85"/>
        <s v="213"/>
        <s v="519"/>
        <s v="165"/>
        <s v="120"/>
        <s v="133.5"/>
        <s v="117"/>
        <s v="352.8"/>
        <s v="441.15"/>
        <s v="229.35"/>
        <s v="855"/>
        <s v="1169.85"/>
        <s v="222.45"/>
        <s v="220.65"/>
        <s v="631.5"/>
        <s v="444"/>
        <s v="1020"/>
        <s v="1108.5"/>
        <m/>
      </sharedItems>
    </cacheField>
    <cacheField name="SN码" numFmtId="0">
      <sharedItems containsBlank="1" count="1110">
        <s v="GA0T0400201GMR36RE1X"/>
        <s v="YX0HY3A3"/>
        <s v="YX0HY38K"/>
        <s v="PF5X2YCG"/>
        <s v="PF5XFWFP"/>
        <s v="PF5X4LF2"/>
        <s v="BH01QTSK"/>
        <s v="PF5ZQY31"/>
        <s v="PF5W3P8Y"/>
        <s v="2NZBB24B27800470"/>
        <s v="T8NRCX084390356"/>
        <s v="TANRKD00E46343C"/>
        <s v="T7NRKD00E501296"/>
        <s v="YX0J8451"/>
        <s v="TBNRCX00U372457"/>
        <s v="TBNRCX00U41145A"/>
        <s v="T8NRCX07V227356"/>
        <s v="YLX5E9W0"/>
        <s v="870041049BLDX6170681"/>
        <s v="870041049BLDX5BC0623"/>
        <s v="PF609XZ5"/>
        <s v="PF5XAHZX"/>
        <s v="PF5GVFAB"/>
        <s v="PF60K9GL"/>
        <s v="PF60HHJW"/>
        <s v="870045087ANDZ5AP0532"/>
        <s v="CEAEF200000PPRAFUUD1"/>
        <s v="1TE551UTCNCL0185SG40131"/>
        <s v="6518051003290"/>
        <s v="4Y0415G122800"/>
        <s v="PYX2539WB007429VS7B1"/>
        <s v="PF5XC9ZD"/>
        <s v="PYL2540WB002257CS371"/>
        <s v="11110101127238L125C20034CH"/>
        <s v="111101011272389025B5002F33"/>
        <s v="11110101126271L125C100AD9T"/>
        <s v="111101011262719025BL00440T"/>
        <s v="B70VC3000AD00BCR9RSWU9"/>
        <s v="XC0906116216900H12220331"/>
        <s v="BC12N600001TXRAJSHGT"/>
        <s v="CBALBV00000CMR9SCUX4"/>
        <s v="BC12P400002BBR96XK65"/>
        <s v="BC12P400002BBR9APFAM"/>
        <s v="CEAEF200000PHRCETQ7B"/>
        <s v="CEAEF200000PPRAFRBQV"/>
        <s v="CEAEF200000PMR7KZMDZ"/>
        <s v="241022579500547858"/>
        <s v="HCL905554110003H11040383"/>
        <s v="HCL905662110003H10050124"/>
        <s v="1111010111137521259Q0006DQ"/>
        <s v="1111010111137521259Q00096S"/>
        <s v="GA0T0H00600G8RA9L8ZB"/>
        <s v="11110101127238L125BQ00393S"/>
        <s v="AA1P5X00818XQR9QXFDC"/>
        <s v="GA0SZQ00N00G8RAMWT74"/>
        <s v="AAC5U100025X1R9LSY6Q"/>
        <s v="AAC5U100025X1R9LCAVW"/>
        <s v="AAC5U100025X1R9LQ3F6"/>
        <s v="GK0H8000100L8S1LP23E"/>
        <s v="4U8364L017749"/>
        <s v="4S4285C007468"/>
        <s v="4S4285C007441"/>
        <s v="4S4285C007352"/>
        <s v="4S4285C008972"/>
        <s v="4S4285C007391"/>
        <s v="4U3004L022352"/>
        <s v="4S1593W007723"/>
        <s v="4S1595S017745"/>
        <s v="4S1695C265733"/>
        <s v="4Y0415G081730"/>
        <s v="11110101127238L125BR006ABC"/>
        <s v="11110101127238L125BQ00211W"/>
        <s v="11110101127238L125BQ002DAD"/>
        <s v="11110101127238L125C2001F27"/>
        <s v="11110101126271E925BQ00359L"/>
        <s v="AAC6T000002N8R9SJ95W"/>
        <s v="AAC80000000N1R9HZU3J"/>
        <s v="AAC5U100025X1R9LEV07"/>
        <s v="AACKM300004EERAEZRM7"/>
        <s v="AACQ1100000N8R78A260"/>
        <s v="51122251636A6280770174"/>
        <s v="BC12P400002BBR9ABVPL"/>
        <s v="BC12P400002BBR9AS24F"/>
        <s v="AAC5U100025X1R9LQ12J"/>
        <s v="4S52752016531"/>
        <s v="4R86951035977"/>
        <s v="4R86941040956"/>
        <s v="4V50151104812"/>
        <s v="4V50141048176"/>
        <s v="4V4435W010468"/>
        <s v="D3G8006372GF00025521002T"/>
        <s v="D3G8006372GF0002551105Q7"/>
        <s v="D328004276NX00025C0200LA"/>
        <s v="1TE551UTCNCL018CDG40564"/>
        <s v="AA1P5X00818A8RBDT7M6"/>
        <s v="AA1P5X00818AMS1VZ43E"/>
        <s v="CBALBV00000CMRBDT7WE"/>
        <s v="BC130400000QAS23Q312"/>
        <s v="4W5285G167825"/>
        <s v="4w5285G167883"/>
        <s v="533380L06164C171B00015"/>
        <s v="111101011113599025BN0050AJ"/>
        <s v="111101011113599025BN00542N"/>
        <s v="GK0H8000100L8S1LWSE5"/>
        <s v="PXV2537Q1003071RKXX1"/>
        <s v="PYL2532W7001561CV371"/>
        <s v="B00Y2100000B5RC9AAH0"/>
        <s v="CBALBV00000CMR8BDBLP"/>
        <s v="BB0VP000000Q9R9CUWAC"/>
        <s v="BB0VP000000Q9R99ZAG8"/>
        <s v="BB0VP000000Q9R99U94M"/>
        <s v="B70VC3000AD00BCR9RAGJM"/>
        <s v="251113570400823928"/>
        <s v="HCL905662110003H10050024"/>
        <s v="HCL905662110003J01170030"/>
        <s v="HCL905662110003J01170022"/>
        <s v="JC3905398610001H08180338"/>
        <s v="GA0SZQ00N004RRC6FXWS"/>
        <s v="CBALBV00000CMRBDAQC0"/>
        <s v="GK0H6300000L8R8BQ4R5"/>
        <s v="CEAEF200000PPRCBXZU9"/>
        <s v="4S4285Y029569"/>
        <s v="4S4285Y029573"/>
        <s v="HG8906740110000H11060265"/>
        <s v="HG7906739710000J01120164"/>
        <s v="HG6906226810000H12060086"/>
        <s v="11110101111495D0255V006E9C"/>
        <s v="AAC80000000X9R8FUGSD"/>
        <s v="AAC80000000X9R8FX4ZA"/>
        <s v="AA1P5X00818XQR9PJHGC"/>
        <s v="AA1P5X00818A8RBELSCF"/>
        <s v="AAC6G100000X0R8TCGPU"/>
        <s v="AAC6G100000X0R92WW0S"/>
        <s v="GA0SZQ00N004RRC6Z9NA"/>
        <s v="AACKM300021EER7JWMS7"/>
        <s v="4U8364L022831"/>
        <s v="4S1593W007876"/>
        <s v="4S1695C256311"/>
        <s v="4Y0415G092344"/>
        <s v="4Y0415G103359"/>
        <s v="HG6906226810000H11260212"/>
        <s v="253095003384102106010000067"/>
        <s v="111101011262719025C20017CP"/>
        <s v="BC12P400002BBR9ACEN2"/>
        <s v="4W5285N252791"/>
        <s v="4W5285C085434"/>
        <s v="D328004276NX00025C0200CP"/>
        <s v="1WG105133E0T018FFPD0036"/>
        <s v="1WG105133E0T018FBPD0085"/>
        <s v="BH04K70000006R7VL1TK"/>
        <s v="4W5285G079468"/>
        <s v="4W5285N197475"/>
        <s v="D328004276LX0002580903AY"/>
        <s v="CBALBV00000CMS1RAL56"/>
        <s v="4U3005C021623"/>
        <s v="4U3005C011463"/>
        <s v="4W5285G191690"/>
        <s v="4W5285G161940"/>
        <s v="6625650032851"/>
        <s v="4X8355G111125"/>
        <s v="4X8355G043412"/>
        <s v="HCJ905697210005H10210589"/>
        <s v="53130Z04845A1193300241"/>
        <s v="CBAL8P00001D3RBSD1K9"/>
        <s v="CBAL8P00000CZR5THPC2"/>
        <s v="BH04FG002AD000ZR8MDJND"/>
        <s v="54ZUN25A15001747"/>
        <s v="5CD5474RMG"/>
        <s v="BC1309000AA000YRBFDW5E"/>
        <s v="111101011278869025BS001895"/>
        <s v="CEAEM000000T7RB5DDUS"/>
        <s v="CBAMMD00000CERBCMBKJ"/>
        <s v="4Y0415G116600"/>
        <s v="4Y0415G116248"/>
        <s v="251211618100538994"/>
        <s v="D7A903977100X0051002007Y"/>
        <s v="4HYVQ26110000593"/>
        <s v="CBAMLC00000CFRC7P1U6"/>
        <s v="BC1309000AA00QARAFSG3N"/>
        <s v="CBAMT200000CFRCGPSPZ"/>
        <s v="CBAMT200000CFRCGSRCK"/>
        <s v="4Y0415G116387"/>
        <s v="D7A9039771KEY005100202FP"/>
        <s v="D7E9038426MW06J5120100GT"/>
        <s v="PZC2539W0002598VBXX1"/>
        <s v="11110101110855L1259T003793"/>
        <s v="CEAEM000000T7RBSPQV1"/>
        <s v="BC1309000AA000YRBFATH1"/>
        <s v="BC1309000AA000YR9KMSHZ"/>
        <s v="CEAEM000000T7RAERL3B"/>
        <s v="CBAMT200000CFRCGCAVK"/>
        <s v="D7A903977100X005100201P3"/>
        <s v="55BUN25A12000910"/>
        <s v="CEAEM000000T7RC9U5UX"/>
        <s v="BC1309000AA000YRBFBA12"/>
        <s v="4X9635B051948"/>
        <s v="4Y0415G100647"/>
        <s v="4Y0415G116785"/>
        <s v="4Y0415G100556"/>
        <s v="4Y0415G116194"/>
        <s v="4Y0415G116341"/>
        <s v="4Y0415G116667"/>
        <s v="4Y0415G116669"/>
        <s v="4Y0415G116787"/>
        <s v="D7A903977100X0051002017L"/>
        <s v="CBAMMD00000CERBCZRS7"/>
        <s v="CBAMT200000CFRCPS793"/>
        <s v="4R86951036078"/>
        <s v="D7B9039771KEY0051102016H"/>
        <s v="4X9325Y006932"/>
        <s v="4X9325Y005577"/>
        <s v="51822019006A4100400719"/>
        <s v="HCJ905697610002H07210182"/>
        <s v="HCJ905697610002H07210243"/>
        <s v="HCJ905697610002H07210260"/>
        <s v="JC3906069510000H12240141"/>
        <s v="JC3906069510000H12240120"/>
        <s v="DC2905972010000H02150073"/>
        <s v="D7B9039760KEY005110200AY"/>
        <s v="1TE5507TCNTB018F8G41356"/>
        <s v="11610101125512E525B5003222"/>
        <s v="1TE858LTCNEB018EP560456"/>
        <s v="11110101128348F125B7000B17"/>
        <s v="D7E9039762KF02C5090100MP"/>
        <s v="BH04B0000AA00BBR8KCC89"/>
        <s v="CBAMMC00000PDRCKXF8U"/>
        <s v="CBAMMC00000PDRCKJ7X2"/>
        <s v="PXH2551WB03077922XX1"/>
        <s v="CEACG800000PPS16TSW7"/>
        <s v="CBAMMC00000PDRCKSJV8"/>
        <s v="CBAMMC00000PDRCDE4W7"/>
        <s v="PXH2551WB03078922XX1"/>
        <s v="CBAMMC00000PDRCKJCM0"/>
        <s v="CBAMMC00000PDRCKP42Q"/>
        <s v="BH04B0000AA00BBR8KWHKG"/>
        <s v="CEACG800000PPRCNHJUH"/>
        <s v="GA0SZG00N003URCKP4CX"/>
        <s v="CBAMMC00000PDRCKXYK9"/>
        <s v="CBAMMC00000PDRCDQ7R5"/>
        <s v="CBAMMC00000PBRC9EUY4"/>
        <s v="PWX2551W70224836Z371"/>
        <s v="CEACG800000CJRBEM5N8"/>
        <s v="CEACG800000PPRCNHH0S"/>
        <s v="CBAMMC00000PDRCNRH7U"/>
        <s v="CEACG800000PPRCNU57V"/>
        <s v="CEACG800000TNRCNMYVK"/>
        <s v="PF5X07W0"/>
        <s v="5CD5167F7P"/>
        <s v="11110101110847L125BF007928"/>
        <s v="CEACUV00000PPRB3B30B"/>
        <s v="CEACUV00000PPRCFSC8P"/>
        <s v="CEACUV00000PPRCFE1UF"/>
        <s v="CBAMN300000PDRAEMFXB"/>
        <s v="CBAMN300000PDRCQR21M"/>
        <s v="GK0HV200000L8RAJQTXG"/>
        <s v="PZK2544Q1038664Y1XX1"/>
        <s v="111101011108471025A7003D0V"/>
        <s v="1111010111084721259V006C16"/>
        <s v="11110101110847L125BF0058CD"/>
        <s v="CEAEF100000PPRANW6TK"/>
        <s v="CEACUV00000PPRCFP5Q1"/>
        <s v="GA0T65004000QRCNR3CR"/>
        <s v="CEACUV00000PPRCTF4S3"/>
        <s v="CBAMN300000PDRCQA6KV"/>
        <s v="CBAMN300000PBRAMHUDX"/>
        <s v="CBAMN300000PDRAEDXY3"/>
        <s v="1TE854DTCNEA019FC480022"/>
        <s v="111101011108471025A800194N"/>
        <s v="CBAMN300000PBRAMHL2S"/>
        <s v="PWU2547SW0003132PD91"/>
        <s v="PYT2519W7000566B15Y1"/>
        <s v="CEACUK00000PKRBSU3X7"/>
        <s v="EH35WG027ZZBRF7S2110"/>
        <s v="EH35WG027ZZBRF7S2102"/>
        <s v="PYT2539W8001134EU5Y1"/>
        <s v="VWJ010003D0GW071G280184"/>
        <s v="D7K9032720MY07B51101001W"/>
        <s v="D7A9038423MR02Q50701018M"/>
        <s v="0X6A3NIYA00120"/>
        <s v="00551274105124003415"/>
        <s v="CEACVJ00000PNRCTEA1E"/>
        <s v="1111010111782371257E0009FJ"/>
        <s v="AAD4K0Q0021EGS18ZVRL"/>
        <s v="AAD4K0Q0021EERCBWQY9"/>
        <s v="AAD4K0Q0021EERCAPNGP"/>
        <s v="CEACVJ00000PNRCTJ3XQ"/>
        <s v="AAD4K0Q0020AMS1ALRUP"/>
        <s v="D7S903844400V0051001005X"/>
        <s v="AAD4K0Q0021EERCATN84"/>
        <s v="AAD4K0Q0021EERCAXPMA"/>
        <s v="AAD4K0Q0021EGS18BNRZ"/>
        <s v="AAD4K0Q0021EERCARB4X"/>
        <s v="PZN2536WB003636VEDY1"/>
        <s v="5CD550894R"/>
        <s v="11110101127863F125AB0000CU"/>
        <s v="CEAEA30000007RC6WNT8"/>
        <s v="GA0UA300501G6S17VL9V"/>
        <s v="CEADNF00000PJRBDWU9Q"/>
        <s v="D7D90433750006R5100304N5"/>
        <s v="D7D90433750006R5100303XF"/>
        <s v="GA0UAZ006003URBBL35H"/>
        <s v="GA0UKV000003URCJLZ7S"/>
        <s v="GA0UKV000003URCJMZX5"/>
        <s v="251222642000193422"/>
        <s v="CEADNF00000PJRAARM1W"/>
        <s v="CEADNF00000PJS1ES023"/>
        <s v="AAD6X000000XQRB6VBRD"/>
        <s v="CEAEA30000007RC6LZY9"/>
        <s v="GA0UA300501G6S17TPXW"/>
        <s v="11110101128296L125AV00288B"/>
        <s v="CEADNF00000PJRBDD8UX"/>
        <s v="CEADNF00000PJRBDXVHY"/>
        <s v="CEADNF00000PJRBDJLZP"/>
        <s v="D7D90433750006R5100305YE"/>
        <s v="251222642000051348"/>
        <s v="CEADNF00000PJS1FPF26"/>
        <s v="CEADNF00000PJRCRTFGQ"/>
        <s v="D7D90433730006R51203054G"/>
        <s v="AAD6X000000XQRAGR1FV"/>
        <s v="251121642000415144"/>
        <s v="GA0UA300501G6RB5DJGN"/>
        <s v="CEACG600000PPR6KHWP4"/>
        <s v="65V58FP-A141624"/>
        <s v="BC11KT00000QFR1FX9B2"/>
        <s v="MP2RPR6D"/>
        <s v="YX0H52KY"/>
        <s v="PF5KEJ1R"/>
        <s v="CEAEFB00000PNR7APU0F"/>
        <s v="BU0J68000AB0009R6UQXCP"/>
        <s v="CBAMP600000CMR9BT5Z0"/>
        <s v="CBAMP600000CMR9BW1JR"/>
        <s v="CEADNC00000PJR7GBURP"/>
        <s v="PF5XTJNZ"/>
        <s v="CEAEB200000TQRB9CYD2"/>
        <s v="BH03YJ001000ZR98F6T2"/>
        <s v="GA0SZE008030URAGF2MQ"/>
        <s v="GA0SZE008030URAGJK5F"/>
        <s v="CBAL8P00000CZR5JV6CW"/>
        <s v="GA0SZE008030URBHU8U1"/>
        <s v="CBAL8P00000CMRCSAG6B"/>
        <s v="CBAL8P00000CMRCCL7CH"/>
        <s v="GA0SZE008030URAGEJ8K"/>
        <s v="JC3906069310000J01260141"/>
        <s v="BH03YJ001000ZR98W48K"/>
        <s v="CBAL8P00000CMRCSMPMS"/>
        <s v="CBAL8P00000CMRCCFL7G"/>
        <s v="CBAL8P00000CMRCCUXCP"/>
        <s v="GA0SZ8000035QR9LPCBF"/>
        <s v="115554002507130651"/>
        <s v="115554002507080131"/>
        <s v="4W5285G173469"/>
        <s v="4S1694L255018"/>
        <s v="4V4435W009758"/>
        <s v="4X8355G099903"/>
        <s v="4X8355G099900"/>
        <s v="4X8355G100090"/>
        <s v="4X8355G100085"/>
        <s v="4X8355G100097"/>
        <s v="4X8355G098265"/>
        <s v="4X8355G097635"/>
        <s v="4X8355G060775"/>
        <s v="4X8355G098267"/>
        <s v="663385G010483"/>
        <s v="4U7674W049189"/>
        <s v="4S1695C006783"/>
        <s v="4U41351008285"/>
        <s v="4X8355G049089"/>
        <s v="4X8355G060538"/>
        <s v="1114506031012506190201"/>
        <s v="4V50151128221"/>
        <s v="4X8355G025180"/>
        <s v="4X8355G006480"/>
        <s v="4X8355G007463"/>
        <s v="4X8355G006485"/>
        <s v="CBAML100000CYRCGZK67"/>
        <s v="GA0SZ5002203UR3DHL1Q"/>
        <s v="BC115Q0000005RARE9EM"/>
        <s v="D7A903975800X005100203Y2"/>
        <s v="CEACUG00000PJRAWZKDV"/>
        <s v="D7A903975800X005100203X4"/>
        <s v="BC115Q0000005RARCM0Z"/>
        <s v="6633451053943"/>
        <s v="4X9635G045557"/>
        <s v="4X9635G045478"/>
        <s v="4X9635G045181"/>
        <s v="4X9635G045535"/>
        <s v="4X9635G045470"/>
        <s v="4X9635G045511"/>
        <s v="4X9635G045263"/>
        <s v="4X9635G043310"/>
        <s v="4X9635G045429"/>
        <s v="4X9635G045428"/>
        <s v="4X9635G043298"/>
        <s v="6633461000057"/>
        <s v="4X9636G033585"/>
        <s v="CBAMMC00000PDRAJH49G"/>
        <s v="CBAMMC00000PDRCNVZRE"/>
        <s v="CBAMMC00000PDRCNCG6N"/>
        <s v="GA0SZQ00R00GHRBUE9EP"/>
        <s v="CBAMMC00000PDRCNWSJ2"/>
        <s v="CBAMMC00000PDS21TFS3"/>
        <s v="CBAMMC00000PDRCNCCJM"/>
        <s v="CEACG800000PPRBTA0W4"/>
        <s v="GA0SZQ00R00GHRBUAZMV"/>
        <s v="CBAMMC00000PDS22MVXQ"/>
        <s v="CBAMMC00000PDS21C0Q6"/>
        <s v="HC5905255610001H06210208"/>
        <s v="CBAMMC00000PDS1RQK50"/>
        <s v="HC5905255610001H06210354"/>
        <s v="HC5905255610001H06210218"/>
        <s v="CBAMMC00000PDS1RU6DA"/>
        <s v="GA0SZQ00R00GHRBUCZCQ"/>
        <s v="CBAMMC00000PDS1RJCFU"/>
        <s v="4W68751017350"/>
        <s v="4W68751017385"/>
        <s v="J13015U000567"/>
        <s v="BA0V90000AA00B7RBLXUA7"/>
        <s v="BA0V90000AA00B7RBNTY9W"/>
        <s v="BC13B0000AA00B9R9DPSHZ"/>
        <s v="CBAMJ700000CZRC4ZVC0"/>
        <s v="CBAMMF00000CZRANM6Y2"/>
        <s v="CBAMMF00000CZRAND1LX"/>
        <s v="CBAMMF00000CZRANCK6W"/>
        <s v="D7S90384300004F50901003J"/>
        <s v="CBAN9000000C9R6TTXS8"/>
        <s v="4R9555G012639"/>
        <s v="CEACF800001PMR84XR95"/>
        <s v="GA0T0400201GMQCEJ5J1"/>
        <s v="CEAD3200000TQQCGJA9N"/>
        <s v="B00XYB000000YR4TS6JW"/>
        <s v="BC130600000QAR8WD39A"/>
        <s v="BC1306000000YR4KAWCB"/>
        <s v="B70VC300000BBR7KC6W0"/>
        <s v="CEACF800001PMR84C0KQ"/>
        <s v="BC1309000020YR6SVREL"/>
        <s v="B00UU8000AB00Q9R4JVPNQ"/>
        <s v="AAC5U100025X1R75X2YF"/>
        <s v="AA1P5W00609X5R2ASFTH"/>
        <s v="CEACF800001PKRBFAE0B"/>
        <s v="GA0T0400201GMR9BZLVK"/>
        <s v="CBAN9000000C9S16FMHE"/>
        <s v="CEAD0100000PWR5ERALZ"/>
        <s v="CEACUN00001PPRBLAR3V"/>
        <s v="CBAMM700000CMR98BG4W"/>
        <s v="CBAMM700000PBR7GS27Q"/>
        <s v="B00XD900000BFQCMH1C3"/>
        <s v="BC132F00000BCRAVCPQU"/>
        <s v="B00XY700000BAS1HTUP5"/>
        <s v="AACQN100000N8RAMR3NM"/>
        <s v="AACQN100000N8RAMPWSE"/>
        <s v="CBAL9S00000C2R85EN0T"/>
        <s v="11110101111327902569000540"/>
        <s v="AA1P5X00816AMS1GH39R"/>
        <s v="CBAML900000CZS1GE6VR"/>
        <s v="B00UU8000AB00Q9RB8SUQW"/>
        <s v="GA0SZY00P00GBR4UF0S9"/>
        <s v="B70VC300000BBR7KS9PY"/>
        <s v="AA1P5X00816AMS1GSY18"/>
        <s v="GA0SZ900Q003UR1NQFHQ"/>
        <s v="AA1P5X00816X1RCPF0SC"/>
        <s v="CEAAH200601PNR6EPLMF"/>
        <s v="CEACF800001PPS13DBAJ"/>
        <s v="GA0SZE00Q003UQCVLHGM"/>
        <s v="CBAML900000CERCJXWMT"/>
        <s v="CBAML900000CFS1NMB8W"/>
        <s v="BC1155001AD00B6RBUQS3G"/>
        <s v="BC1155001AD00B6RBCS6Y4"/>
        <s v="513381L0532A2056B00932"/>
        <s v="57526/BS24S52Q0200"/>
        <s v="51322020109A2270310135"/>
        <s v="CBAMP600000CFRBDUZGV"/>
        <s v="CEAEFB00000PNR78EX9M"/>
        <s v="CBAMN400000PBR6PLY2W"/>
        <s v="CEAEFB00000PHRB2R6BL"/>
        <s v="CBAMN400000PDR7KE9G5"/>
        <s v="1TE750QTCNTB0286KG21633"/>
        <s v="1TE750QTCNTB028F1451259"/>
        <s v="CEACK200000PMR6HLAGJ"/>
        <s v="2112014719N3225B4006258"/>
        <s v="513381L0658A2221W00202"/>
        <s v="9CL184W011607"/>
        <s v="HM9ZN5K801100052509280221"/>
        <s v="513381L0752A6025U00534"/>
        <s v="J127545000093"/>
        <s v="D7B9039760KEY0051102006F"/>
        <s v="4W5285G084169"/>
        <s v="4R8665G057501"/>
        <s v="4R8665G057513"/>
        <s v="4Y0415G115725"/>
        <s v="4Y0415G115731"/>
        <s v="4Y0415G031300"/>
        <s v="4Y0415G115730"/>
        <s v="4Y0415G115774"/>
        <s v="01009400BEKF419154"/>
        <s v="01009400BEKF421626"/>
        <s v="85902294487000083"/>
        <s v="513381L0658A1086B00641"/>
        <s v="BC115M0000005R87HKV8"/>
        <s v="511310A1428A1081220368"/>
        <s v="GA0T0800600GMR2QJFLS"/>
        <s v="GA0SZJ00L01GBQBUCA6R"/>
        <s v="AACQE000000AMR5PUATG"/>
        <s v="CEACFL00001PMR6QJGFH"/>
        <s v="BC1306000000YRCBW2ZB"/>
        <s v="BH04FC00200QBR9ATEAY"/>
        <s v="663385G005054"/>
        <s v="GA0SZY00P003UQCRZYMQ"/>
        <s v="CBAMP600001CFS1QEVCN"/>
        <s v="CBAMP600001CFS27M0MU"/>
        <s v="CBAMT000000PBR4TCNTP"/>
        <s v="1TE6505TCNTB018ELG51588"/>
        <s v="46946294472000280"/>
        <s v="250421584600196214"/>
        <s v="GA0SZQ00N00G8RC8LMAW"/>
        <s v="GA0T0H00600GHRC9Z6J4"/>
        <s v="AAD4K0Q0021EERCBHM1W"/>
        <s v="4Y0415G067799"/>
        <s v="GA0SZQ00N00G8RAJRU51"/>
        <s v="BB0VP000000Q9R5NU4FW"/>
        <s v="4W5285G164359"/>
        <s v="111101011107455124CH000F85"/>
        <s v="BC12N600000TYRBFDH3V"/>
        <s v="PF5XE70A"/>
        <s v="GA0SZW00Q02GHRCGW47M"/>
        <s v="GA0SZW00Q02G8RC9XM5P"/>
        <s v="1WJ100933D0LW09FV120289"/>
        <s v="QN0KYW2ZN301"/>
        <s v="D7A9039771KEY005100202M9"/>
        <s v="CBAMT200000CFRCGTNEK"/>
        <s v="CBAMMD00000CERBCM5SU"/>
        <s v="CBAMMD00000CERBCXJXU"/>
        <s v="4W5285N252798"/>
        <s v="D7A903975800X005100203T1"/>
        <s v="BC1155001AC0005R8LEB3D"/>
        <s v="BC1309000AA000YRBSWL5B"/>
        <s v="BC1309000AATS0YR9GAJSE"/>
        <s v="4X9635B052243"/>
        <s v="4X9635B051870"/>
        <s v="BC1309000AA000YRBQC37T"/>
        <s v="QN0D3W5ZN09X"/>
        <s v="GA0SZG00N003URCHLEYM"/>
        <s v="D7F9039762KF02C508010088"/>
        <s v="CBAMPF00000CZS1NTADC"/>
        <s v="1WG120010E0T0171CPD0001"/>
        <s v="CBAMPF00000CZS1NEEUD"/>
        <s v="250822531301935436"/>
        <s v="251211620900280139"/>
        <s v="QN0MWW3ZM0BA"/>
        <s v="CEACUK00000PKRBSX423"/>
        <s v="D7S9039770MU03T5090100E3"/>
        <s v="1TE8575TCNCB028FQG10223"/>
        <s v="VWJ010004D0WW0719280011"/>
        <s v="BC1331000AA00BAR8FX62M"/>
        <s v="AAD4K0Q0020AMS1AA95P"/>
        <s v="AADBB000001X1S1EW9B3"/>
        <s v="GA0UA300501G6RCPTFTM"/>
        <s v="CEAEA30000007S1JTHNG"/>
        <s v="CEAEA30000007S1JDN8V"/>
        <s v="1KA072063A00008EPPC0040"/>
        <s v="1KA120040A00008FKPL0579"/>
        <s v="1KA120040A00008FKPL0572"/>
        <s v="1TE75GTTCNTL0186J510139"/>
        <s v="1KA120040A00008DRPL0892"/>
        <s v="1KA120040A00008E9PL0350"/>
        <s v="1KA120040A00008E9PL0481"/>
        <s v="BC11FC00000B7S1FQ67N"/>
        <s v="GA0SZ300P00G8R73A8L5"/>
        <s v="AAC5U100001AMR1EQP6S"/>
        <s v="GA0SZE008030UR49Z7SF"/>
        <s v="BH04F700200QBR8UCFV4"/>
        <s v="GA0SZE008030URAGRA35"/>
        <s v="CBALBF00000CZR4TWCMJ"/>
        <s v="BC12N400001TXS1DD059"/>
        <s v="BC115H0010005R8BA4M6"/>
        <s v="BC115H0010005R93HN1D"/>
        <s v="BC115H0010005R8BW2A7"/>
        <s v="BC115H0010005RCWWNXL"/>
        <s v="BC115H0010005R8BFPSJ"/>
        <s v="BC115H0010005R93DQUB"/>
        <s v="BC115H0010005R7QP8C5"/>
        <s v="BC115H0010005R93FJCL"/>
        <s v="CEACG900000PPR1JF0RH"/>
        <s v="CE0JKQ0010007R8RQ17V"/>
        <s v="BC11FC00000B7S1FBQEK"/>
        <s v="BH03YJ001000ZRATXEHV"/>
        <s v="BC115Y0000005R5PUZTR"/>
        <s v="CEAAG80000107RBRPJVX"/>
        <s v="GA0SZ300P00G8RBKC28E"/>
        <s v="1TE75EATCNEB019FWG11151"/>
        <s v="511310A1814A2231170453"/>
        <s v="BC11FC00000B7RC8S6KC"/>
        <s v="BH03YJ001000ZRATXHAD"/>
        <s v="BH04F700200QBR93ACH0"/>
        <s v="CEAAG80000107RBRXNHD"/>
        <s v="GA0SZE008030URBAH7AV"/>
        <s v="BC12N400001TXR7FBNY1"/>
        <s v="CE0JKQ0010007R6PJZYR"/>
        <s v="1111010112842390253R0002EG"/>
        <s v="CEAAG300000T7R9KLM8G"/>
        <s v="GA0SZ300P00GHQC5FDQ9"/>
        <s v="CBALBF00000CZR4TVWH6"/>
        <s v="BC11FC00000B7RC9SK65"/>
        <s v="BC115Y0000005R87VJDH"/>
        <s v="CE0JKQ0010007R8WSX9H"/>
        <s v="CE0JPV00100PWR68JH87"/>
        <s v="CBAK6U00000CZR99DU97"/>
        <s v="115453002509291160"/>
        <s v="513381L0532A2085H01487"/>
        <s v="B30LGK0010009RC4WRVY"/>
        <s v="BA0V7B00000BJR89CGSV"/>
        <s v="B00XYC000AB020ZR78AELF"/>
        <s v="1TE65ZDTCNQA0286CG50203"/>
        <s v="AACKM100020EDR6HQ7AC"/>
        <s v="AACKM100020EDR6HU1FQ"/>
        <s v="1111010112843190253T0006CT"/>
        <s v="CBAKFJ00000PBR1CDWJP"/>
        <s v="1TE7508TCNTB9A8ESGJ0965"/>
        <s v="1TE7508TCNTB9A8ESGJ0969"/>
        <s v="1TE5507TCNQB8A8EMBH0437"/>
        <s v="1111010112843190253V00160N"/>
        <s v="B00XD70000006R5TJHAK"/>
        <s v="GA0SZQ00R00GHRB1URDK"/>
        <s v="CEAAJX00600PMR8FH8HR"/>
        <s v="CEAAJX00600PMR8FJ8FP"/>
        <s v="GA0SZQ00R00GHRB1V2F5"/>
        <s v="CEAEE200000T7R2JWJQ8"/>
        <s v="CBAMMC00000PDS1RW3RT"/>
        <s v="CEACK600000PJR4VEQX1"/>
        <s v="CBAMK800000PBRC2BT9N"/>
        <s v="CBAMK800000PBRC2BR6W"/>
        <s v="CE0JPE00200PVP23CJDN"/>
        <s v="B30LKP00200BQRBHJ7X0"/>
        <s v="BC11FC00000B5R99V539"/>
        <s v="BC1309000000YR5GCGN7"/>
        <s v="GA0SZJ00L01GBQBUS2JT"/>
        <s v="CBAML900000CZRB3SEFC"/>
        <s v="HM9ZC4N803500052412100301"/>
        <s v="CBAL8P00000CYR92UQZW"/>
        <s v="CBAL8P00000CUR43F0MX"/>
        <s v="GA0T0400200G8QACD4LX"/>
        <s v="CBAMM700000CFS1TJTRJ"/>
        <s v="BA0V7C000003GR6AUECQ"/>
        <s v="4X8355G032883"/>
        <s v="4S1694N355699"/>
        <s v="1114506031012505250033"/>
        <s v="015551002509081762"/>
        <s v="115473002503280074"/>
        <s v="115554002510213837"/>
        <s v="BH04FB00200QBR3NMBKC"/>
        <s v="CBAMP000000CER6SMGNY"/>
        <s v="BH04FG002AD000ZRCBTALS"/>
        <s v="CEAD330000007R3WXW2S"/>
        <s v="CEACG900000CJS13VE58"/>
        <s v="GA0SZ8000035QRCTXAXR"/>
        <s v="57EBB26119803216"/>
        <s v="5FXBB25902802679"/>
        <s v="5FXBB25929802232"/>
        <s v="B00VEC00000BCQ8QQ8Z2"/>
        <s v="57LBB26114801315"/>
        <s v="BC115H0010005RCWXS7J"/>
        <s v="BC115V00000QFR4MBV7F"/>
        <s v="BC115H0010005RCVRMSY"/>
        <s v="315453002507293937"/>
        <s v="315453002507293182"/>
        <s v="115453002509194530"/>
        <s v="BC115H0010005R5ADET1"/>
        <s v="CBAL8P00000CZR58WCW5"/>
        <s v="CBAL8P00000CZR58R7GY"/>
        <s v="5CD545BYT4"/>
        <s v="5FXBB25906800334"/>
        <s v="5CD5474T44"/>
        <s v="5CD54674P2"/>
        <s v="5CD54674KL"/>
        <s v="5CD5477N6G"/>
        <s v="5CG5461DG8"/>
        <s v="5CG5461CY3"/>
        <s v="5CD5452FQX"/>
        <s v="5CD5466PPZ"/>
        <s v="5CD5468LVC"/>
        <s v="5CD539DKZQ"/>
        <s v="CBAMM700000CMR99UHFG"/>
        <s v="8CG5443BRS"/>
        <s v="5CD5379ZWW"/>
        <s v="5CD5379ZWX"/>
        <s v="CE0JKA00200CJQCDWVXB"/>
        <s v="BC115V0000005RAMFL9K"/>
        <s v="BC115V0000005RAMUXFU"/>
        <s v="BC11FC00000B7RC3AWXS"/>
        <s v="AACXH700000ALR5KV7VX"/>
        <s v="BC115J0010005RCBV2CH"/>
        <s v="BH04FB00200QBQBGQX0N"/>
        <s v="CEAAJL00700PMP8WHNQV"/>
        <s v="CBAML200000CZRCTC0S8"/>
        <s v="CBAML200000CUR6DSCUW"/>
        <s v="CEACAP00000TNQBWC0SN"/>
        <s v="AAC5U100026AMS16DLBG"/>
        <s v="AAC7H100303A7S16ELSZ"/>
        <s v="AACXF100020X1R8SBBSU"/>
        <s v="B00XY3000AB00QBRAWLGSQ"/>
        <s v="BC115M0000005R8CEQVP"/>
        <s v="315554002509063352"/>
        <s v="315554002509112814"/>
        <s v="511510215A1A2273201259"/>
        <s v="B00VEC00000BCQCDU6UG"/>
        <s v="1TE857TTCNEA018FCG11003"/>
        <s v="GK0H8800500L8R8DVU3G"/>
        <s v="BC1309000AA000YR8LVZRX"/>
        <s v="AA1P5Z00803X5R5DULYQ"/>
        <s v="CBAMMB00000CYR6BHJA9"/>
        <s v="CBAMMB00000CURASM12M"/>
        <s v="GK0HW200000L8S16DZJ2"/>
        <s v="GK0H8700500L8R9FJPZK"/>
        <s v="Y7490358590000R502040271"/>
        <s v="BC13B0000AC00B9R5QBWD9"/>
        <s v="GA0SZR00U003URBVUKSZ"/>
        <s v="CEAEAA00000PNRCAB3XJ"/>
        <s v="015551002508221831"/>
        <s v="CBAL8P00000CYRAVTK0J"/>
        <s v="CBAML100000CZRC5J73S"/>
        <s v="CBAML200000CZRCHPNR6"/>
        <s v="CBAML200000CZRCJQXGD"/>
        <s v="CBAML200000CZRACAGB7"/>
        <s v="CBAML100000CZS1FZVL4"/>
        <s v="CBAML100000CZS1FP7N0"/>
        <s v="CBAML100000CZS1FXG18"/>
        <s v="CBAML100000CZS1FBH59"/>
        <s v="CBAML200000CZRCJLL89"/>
        <s v="CBAML100000CZS1FA9QU"/>
        <s v="CBAML100000CZS1FEAUD"/>
        <s v="CBAML200000CZRCJRT8F"/>
        <s v="CBAL8P00000CZRC5BEVW"/>
        <s v="CBAL8P00000CZRC5T3JB"/>
        <s v="315388002505160283"/>
        <s v="HC5906286410000H11251375"/>
        <s v="74996285708001918"/>
        <s v="315453002508143160"/>
        <s v="315453002508143154"/>
        <s v="BC115J00100BER16X78J"/>
        <s v="4Y0415G028041"/>
        <s v="B00UU8000AB00Q9RBAQNG1"/>
        <s v="BC1155001AD00B6R5SQQ1R"/>
        <s v="CBALBF00000CZR3CTD1T"/>
        <s v="4W52854195066"/>
        <s v="CBAL8P00000CYR92V7A1"/>
        <s v="CEACW000001PPRB1C7BS"/>
        <s v="4X96350208629"/>
        <s v="4X96350208666"/>
        <s v="4X96350208661"/>
        <s v="1111010112788621257B0066CG"/>
        <s v="4X96350208524"/>
        <s v="4X96350208529"/>
        <s v="HM9ZA5J808700052509270837"/>
        <s v="5BZBB26114800658"/>
        <s v="CBAMM700000CFS1MRZ39"/>
        <s v="CBAMM700000CFS1TUCRU"/>
        <s v="PZK2534Q1011510Y1XX1"/>
        <s v="4W44951013728"/>
        <s v="46128293395000164"/>
        <s v="D7P9035422KN02E5080200AE"/>
        <s v="D7P9035422KN02E5080200AQ"/>
        <s v="CBAMK400000PBR8PFFSN"/>
        <s v="1TE75G7TCNTA028FB510105"/>
        <s v="1TE8574TCNQA038F9430450"/>
        <s v="1TE8574TCNQA038F9430578"/>
        <s v="CB0N3300100CER8DRYKU"/>
        <s v="010183002404115512"/>
        <s v="HC5906023310000H09180077"/>
        <s v="HCF905010210000H09060139"/>
        <s v="JC3906065810000H07040112"/>
        <s v="D7A903975800X0051002045G"/>
        <s v="01009400BEKF419135"/>
        <s v="01009400BEKF428919"/>
        <s v="HCF905139410000J01190047"/>
        <s v="HCG904999410000J01150516"/>
        <s v="HCG904999410000H08080326"/>
        <s v="HCG904999410000H06260243"/>
        <s v="1TE65Y1TCNQB0471HG21444"/>
        <s v="HCF906846410000J01130497"/>
        <s v="HCF906846410000J01210229"/>
        <s v="HCF906846410000J01240359"/>
        <s v="B00Y6100000TYR6PWK2W"/>
        <s v="HCF906846410000J01110126"/>
        <s v="HCF906846410000J01130069"/>
        <s v="HCF906846410000J01210278"/>
        <s v="HCF906846410000J01110027"/>
        <s v="HG6906760510000H10150965"/>
        <s v="HCF906846410000J01110069"/>
        <s v="CBAMN100000C2R91RTG7"/>
        <s v="BH03YW00100B6Q1GWRYD"/>
        <s v="CBAML100000CES1PMH8Y"/>
        <s v="315453002507104476"/>
        <s v="315453002507104979"/>
        <s v="4Y0415G079814"/>
        <s v="4Y0415G079682"/>
        <s v="4V50151148609"/>
        <s v="4Y0415G079971"/>
        <s v="4Y0415G079804"/>
        <s v="4Y0415G079681"/>
        <s v="4Y0415G079758"/>
        <s v="4Y0415G079801"/>
        <s v="4W5285G174652"/>
        <s v="4Y0415G108971"/>
        <s v="4S1695C265988"/>
        <s v="J135855001191"/>
        <s v="11110101126271S025C30000AK"/>
        <s v="GK0H8800500L8R2CE6K7"/>
        <s v="1TE65YXTCNKB048FB540492"/>
        <s v="1TE75G1TCNQA9A8EMGJ2016"/>
        <s v="1TE7508TCNTB0271G431093"/>
        <s v="1TE750QTCNTB028F1451351"/>
        <s v="1TE750QTCNTB028F1450539"/>
        <s v="5115102160BA6257300093"/>
        <s v="732262D001234"/>
        <s v="HCJ905578710000H10120281"/>
        <s v="GA0T1N001005MR87V9VU"/>
        <s v="5CD5479V2G"/>
        <s v="5CD54746TG"/>
        <s v="B39P5C4"/>
        <s v="AA1P5X00818A8RBEJCY2"/>
        <s v="AACXN000020EER8PURCB"/>
        <s v="AAC6T000002N8R85UACE"/>
        <s v="AA1P5X00818X1R9LUGQA"/>
        <s v="AACKM300004EERAAMTFM"/>
        <s v="AACKM300004EERAARB98"/>
        <s v="AACXN000020EER8PL0P5"/>
        <s v="AACXN000020EER8PF9YK"/>
        <s v="1TE75F6TCNLB048FRG22822"/>
        <s v="111101011112477125AR002E1G"/>
        <s v="115554002509220844"/>
        <s v="11110101119831P125AD00302R"/>
        <s v="315388002411034500"/>
        <s v="115554002509221811"/>
        <s v="115554002509160299"/>
        <s v="D7F9039762MW06J5110101BL"/>
        <s v="CEADNF00000PJRCRAVEU"/>
        <s v="HCL906853510000J01030091"/>
        <s v="BH01M0GB"/>
        <s v="115453002509264283"/>
        <s v="115453002508025779"/>
        <s v="CBAL9S00000C2R85ZR7G"/>
        <s v="GA0SZ900Q000UR2EFVSD"/>
        <s v="GA0SZ100L004RQCNZW5U"/>
        <s v="BC1309000000YR4AT4M6"/>
        <s v="GA0SZJ00L014RR1KRFMC"/>
        <s v="CBAL8Q00000CZRBDZ9ZW"/>
        <s v="CB0N3300200CFS1BPYF2"/>
        <s v="GA0SZ900S00G6R1BH5AM"/>
        <s v="AACKM000001AMQ6QFBGW"/>
        <s v="AACKM000001AMQ6QJV1W"/>
        <s v="CBAL9C00001CMR6US0CJ"/>
        <s v="GA0SZJ00L01GBQBUEGBL"/>
        <s v="CBAL9S00000C2R85WZT0"/>
        <s v="BC1306000000YR31XNDF"/>
        <s v="BC130600000QARB6SFZC"/>
        <s v="BC1155001AD00QFR8DXAXR"/>
        <s v="B00UU8000AB00Q9R6HR6Z3"/>
        <s v="B00UU8000AB00Q9RC5ESP0"/>
        <s v="B00UU8000AB00Q9RC5RU6K"/>
        <s v="AAC6G100000X0R9DUCVJ"/>
        <s v="CBAML100000CZR6CAJFQ"/>
        <s v="CBAML100000CZR6CBLW0"/>
        <s v="GA0SZ400N004QR3QSSUF"/>
        <s v="BH04FG002AD000ZR92J7F5"/>
        <s v="BC115M0000005R3DBFBY"/>
        <s v="CBAL9G00000CMP7WRJ7Z"/>
        <s v="CEACFB00001PNR9CFKN3"/>
        <s v="AAC5U100026AMS16CZD4"/>
        <s v="AACKM300001AMQCAXW5F"/>
        <s v="AACKM300001AMQCAUDYS"/>
        <s v="AACKM300001AMQCALU6S"/>
        <s v="AACKM300020EER3SS6WG"/>
        <s v="DH2090000033DS1UC2QR"/>
        <s v="CBAMP600000CFRASENBS"/>
        <s v="CBAMM700000CFS1TSUZV"/>
        <s v="CBAMM700000CFS1MMCP0"/>
        <s v="CBAMM700000PBR7GLFL4"/>
        <s v="870041070H5C31388"/>
        <s v="870041070H61K3126"/>
        <s v="870041070H5C31179"/>
        <s v="AAD4K0Q0021EERCFCHJ3"/>
        <s v="51122013120A1020551033"/>
        <s v="4U3004C152045"/>
        <s v="4X8355G100036"/>
        <s v="4X8355G100048"/>
        <s v="663385G010440"/>
        <s v="4Y0415G073627"/>
        <s v="4X8355G100044"/>
        <s v="4X8355G100052"/>
        <s v="4X8355G043689"/>
        <s v="AA1P5Z00617NXR89LS9E"/>
        <s v="315388002509180941"/>
        <s v="315388002509190773"/>
        <s v="663365G003370"/>
        <s v="315599002509090699"/>
        <s v="4Q88801001011"/>
        <s v="4Q88801001020"/>
        <s v="4X93050047810"/>
        <s v="4V6114B045098"/>
        <s v="4R8665G046406"/>
        <s v="6518051003226"/>
        <s v="4X8355G056248"/>
        <s v="4X8355G081442"/>
        <s v="4X8355G086947"/>
        <s v="4Y0415G110014"/>
        <s v="4R9555G012629"/>
        <s v="657324S017543"/>
        <s v="4Y0415G109245"/>
        <s v="4U3004C165643"/>
        <s v="6606854005649"/>
        <s v="4W69044024084"/>
        <s v="4U6505G001051"/>
        <s v="4W5285G184487"/>
        <s v="4Y0415G108923"/>
        <s v="4Y0415G108821"/>
        <s v="4X8355G056209"/>
        <s v="4R8665G046225"/>
        <s v="4S7205G020107"/>
        <s v="4U9025G078392"/>
        <s v="661795W041340"/>
        <s v="4X8355G056256"/>
        <s v="4Y0415G109006"/>
        <s v="4Y0415G108946"/>
        <s v="4Y0415G109648"/>
        <s v="9AY1850005746"/>
        <s v="4R8655G012122"/>
        <s v="4R8665G017638"/>
        <s v="4R8665G017269"/>
        <s v="4R8665G018846"/>
        <s v="4R8665G027074"/>
        <s v="4U7674W036028"/>
        <s v="4V50151129259"/>
        <s v="4S1695C000909"/>
        <s v="4Y0415G079808"/>
        <s v="4Y0415G122130"/>
        <s v="4Y0415G028026"/>
        <s v="6633451014562"/>
        <s v="1TE65YXTCNKB048FT1A0012"/>
        <s v="6633451033250"/>
        <s v="4X96350151399"/>
        <s v="J14585U000360"/>
        <s v="4W4495W014376"/>
        <s v="4U95841000833"/>
        <s v="4X9305Y032830"/>
        <s v="CEADNB00000PJRBPM8BP"/>
        <s v="533381L0631A2246B00056"/>
        <s v="1TE75F6TCNLB04713G20088"/>
        <s v="HM9ZA4K800800052410220078"/>
        <s v="BC115J0010005R7FVF0A"/>
        <s v="BC115J0010005RABAZJH"/>
        <s v="CBAML200000CZRCSBMRT"/>
        <s v="CBAL8P00000CMRCCE3R9"/>
        <s v="CBAL8P00000CMRCSLXRU"/>
        <s v="CBAL8P00000CYRBMW14J"/>
        <s v="CBAL8P00000CYRBCT4HJ"/>
        <s v="CBAL8P00000CMRCCENLR"/>
        <s v="CBAL8P00000CMRCCR8M7"/>
        <s v="BH04FG002AD000ZR9RH64Y"/>
        <s v="BH04FG002AD000ZR9RJFPG"/>
        <s v="315453002509180764"/>
        <s v="11110101127238L125AH002C5E"/>
        <s v="CBAML200000CZS1QQA2D"/>
        <s v="CBAML200000CZRCTCZET"/>
        <s v="CBAL8P00000CMRCCXGLR"/>
        <s v="CBAL8P00000CMRCSAF84"/>
        <s v="BC11FC00000QFR6QU20P"/>
        <s v="BC115J0010005R4BDR5M"/>
        <s v="BC115J0010005R2MVLZW"/>
        <s v="BC115J0010005R85PBGH"/>
        <s v="BC115H0010005RB8ZR1C"/>
        <s v="CBAML200000CZRCSFZXS"/>
        <s v="CBAL8P00000CYRBMRD4C"/>
        <s v="CBAL8P00000CMRCSZ3HS"/>
        <s v="CBAL8P00000CMRCCZQ1Y"/>
        <s v="CBAL8P00000CMRCCAEMK"/>
        <s v="BA0V7B00000BJR8CA3MH"/>
        <s v="BA0V7B00000BJR89J6L0"/>
        <s v="1TE8575TCNCB0286DG10415"/>
        <s v="57EBB26110801312"/>
        <s v="CBAL8P00000CYRBMZ4LJ"/>
        <s v="BC115V0000005R3SQQ0T"/>
        <s v="CBAL8P00000CYRBMRBZ3"/>
        <s v="PF5XLKW5"/>
        <s v="115554002507073350"/>
        <s v="BH04FG002AD000ZR9SHEFP"/>
        <s v="BC12P900001BBR8FAY17"/>
        <s v="115554002503061765"/>
        <s v="BC1155001AD00QFR4JXZGH"/>
        <s v="BC1155001AD00QFR94UUC3"/>
        <s v="DH1ZY4000020SR9TSQ2Y"/>
        <s v="DH1ZY4000030SRCAP20W"/>
        <s v="1TE5507TCNQB8A8EMBH0435"/>
        <s v="2150906022002510230001"/>
        <s v="51138000KM9A2141B00139"/>
        <s v="GA0SZY00P003UR1ML6AZ"/>
        <s v="AAC5U100025NNR93RNJX"/>
        <s v="BH04D700000B6R2RVVQZ"/>
        <s v="BC115P0010005QCTDEMK"/>
        <s v="CBAML100000CZRC8JRW9"/>
        <s v="CB0N3300200CZR7BXXAY"/>
        <s v="CB0N3300200CZR7BJG34"/>
        <s v="CEACFL00001PPRC1LA3R"/>
        <s v="BC1306000000YR57T7VN"/>
        <s v="BC130600000QAR6CJS8N"/>
        <s v="BC130600000QAR5VQX9B"/>
        <s v="BC1309000000YRBLWR8Z"/>
        <s v="B00UU800000Q9QCVQFG9"/>
        <s v="BC11KT00000QFR1FS1ZX"/>
        <s v="CEACF300000PMR5TH6SZ"/>
        <s v="CBAML100000CES1PZG0L"/>
        <s v="B00XYB000000ZR8NP2TL"/>
        <s v="BC130900000QAR7EWJD8"/>
        <s v="4W5285G153339"/>
        <s v="DH1ZY4000030SRBTZMBN"/>
        <s v="CEADNC00000PJR7CE2BK"/>
        <s v="CEACUN00001PPR7BAQ4G"/>
        <s v="CBAMP600000CFR7AU46D"/>
        <s v="1WG120006E0T0171BPD0016"/>
        <s v="DH2080000033DRAXP9CA"/>
        <s v="DH2080000033DRB1R1F3"/>
        <s v="DH2080000033DRB1VEVR"/>
        <s v="DH1Z25000020RR3DV2JZ"/>
        <s v="46126294887001069"/>
        <s v="46126295448000785"/>
        <s v="46126265235000493"/>
        <s v="46126295132000309"/>
        <s v="46125297728000360"/>
        <s v="46125295131000350"/>
        <s v="46125297728000496"/>
        <s v="46125297728000359"/>
        <s v="46125295131000415"/>
        <s v="46125294886000074"/>
        <s v="46125295447000278"/>
        <s v="46125297728000519"/>
        <s v="74869297111000137"/>
        <s v="BH04F700200QBR8NLENL"/>
        <s v="CEAAH200601PNR7WSKW4"/>
        <s v="4S1695G184646"/>
        <s v="511310A1814A2231170434"/>
        <s v="115452002506080226"/>
        <s v="115452002506080118"/>
        <s v="BH04F700200QBR8MXTM7"/>
        <s v="BC115H0010005R93LH7V"/>
        <s v="511310A1814A3281170776"/>
        <s v="GA0SZ600N00GBQ96XTZM"/>
        <s v="AAC6G100000X0R9BBSTZ"/>
        <s v="AAC6G100000X0R9BPPSK"/>
        <s v="CEACFK00001PKR6PJW01"/>
        <s v="CEACFK00001PHS1CUAH6"/>
        <s v="CEACFK00001PKRALVR0S"/>
        <s v="AA1P5V00621EDR7FCHY4"/>
        <s v="AA1P5V00621EDR79TBLZ"/>
        <s v="CBAMMC00000PDS1RRK6X"/>
        <s v="CBAMMC00000PDS1RDQMC"/>
        <s v="CBAMMC00000PDRCDDR41"/>
        <s v="CBAMMC00000PDS1RCTN1"/>
        <s v="870041070H61E0374"/>
        <s v="870041070H61L0243"/>
        <s v="CBAN1500000CYRCTUDGY"/>
        <s v="CBAN1500000CYRCTV9ZE"/>
        <s v="CBAMN500000CMRBFQMC6"/>
        <s v="CBAML100000CZR6BUK5B"/>
        <s v="CBAL8P00000CYR92PGS2"/>
        <s v="CBAL8P00000CYR92DSN0"/>
        <s v="BC1306000000YR2QAU48"/>
        <s v="GA0SZ100L00GMR1NLN69"/>
        <s v="BC392506210113"/>
        <s v="BC115H0010005R8JLM8V"/>
        <s v="BC115V0000005R7QPRH1"/>
        <s v="55V58FP-A090370"/>
        <s v="6524346002042"/>
        <s v="4W5285C085311"/>
        <s v="4Y0415G083904"/>
        <s v="4Y0415G083903"/>
        <s v="4W5285C084443"/>
        <s v="4W5285C084857"/>
        <s v="4W5285C085538"/>
        <s v="4W5285C085566"/>
        <s v="4Y0415G078491"/>
        <s v="4Y0415G084252"/>
        <s v="4R8665G048568"/>
        <s v="4W5285N008357"/>
        <s v="6623552024245"/>
        <s v="4Y0415G078499"/>
        <s v="4Y0415G083899"/>
        <s v="4Y0415G083902"/>
        <s v="4Y0415G078466"/>
        <s v="HC5905255610001H11030325"/>
        <s v="513381L0741A4245J00109"/>
        <s v="CEACAV00000PVRBBUQGS"/>
        <s v="71304/WS13S5A90272"/>
        <s v="2202500028957"/>
        <s v="1TE55KTTCNTB0186CG40718"/>
        <s v="BC11KT00000QFR1FUEY2"/>
        <s v="BH04FG002AC00QBR91DQH0"/>
        <s v="CB0N3300200CZR18ARVB"/>
        <s v="CEACG600000PVR17TSY8"/>
        <s v="115453002506067784"/>
        <s v="CEAAH200601PNR75EZ96"/>
        <s v="CBAMJ300000CFR5TQE4H"/>
        <s v="CBAMJ300000CFR5TPB56"/>
        <s v="CEACU100000PMQALSBFR"/>
        <s v="CEACG600000CJR5TPSXC"/>
        <s v="CEAAH200600PNP77ZR02"/>
        <s v="CEAAH200601PNR6DCPCK"/>
        <s v="CEACF800001PPRBEAQFH"/>
        <s v="CBAML900000CZR77VUL7"/>
        <s v="1TE858LTCNEB01864430833"/>
        <s v="CBAMM700000CMR9EXC7X"/>
        <s v="1TE75BPTCNDA019F7451248"/>
        <m/>
      </sharedItems>
    </cacheField>
    <cacheField name="商品条码" numFmtId="0">
      <sharedItems containsBlank="1" count="446">
        <s v="6941467319684"/>
        <s v="6936282507743"/>
        <s v="6936282504568"/>
        <s v="6936282539164"/>
        <s v="6942103113666"/>
        <s v="4711636048934"/>
        <s v="4711636034296"/>
        <s v="4711636116626"/>
        <s v="6936282545660"/>
        <s v="4711636105958"/>
        <s v="6936282503240"/>
        <s v="6976547078458"/>
        <s v="6942292185680"/>
        <s v="6942292185659"/>
        <s v="6942292185673"/>
        <s v="6976547079639"/>
        <s v="6921081509227"/>
        <s v="6942351496429"/>
        <s v="6923615575265"/>
        <s v="6941783846567"/>
        <s v="6921611571236"/>
        <s v="6936282504773"/>
        <s v="6921611571618"/>
        <s v="6921732894320"/>
        <s v="6921732890407"/>
        <s v="6901018094729"/>
        <s v="6907778963022"/>
        <s v="6901018089329"/>
        <s v="6901570001906"/>
        <s v="6901018091476"/>
        <s v="6924898157957"/>
        <s v="6907778959193"/>
        <s v="6907778960946"/>
        <s v="6921732843076"/>
        <s v="6941467345706"/>
        <s v="6932063804469"/>
        <s v="6941467356306"/>
        <s v="6932063864166"/>
        <s v="6941467332553"/>
        <s v="6941783801047"/>
        <s v="6923615586131"/>
        <s v="6941783820734"/>
        <s v="6923615572820"/>
        <s v="6941783804857"/>
        <s v="6932063832400"/>
        <s v="6932063819609"/>
        <s v="6932063877067"/>
        <s v="6932063865705"/>
        <s v="6938187372815"/>
        <s v="6923615577528"/>
        <s v="6923615570307"/>
        <s v="6941783812463"/>
        <s v="6941783810872"/>
        <s v="6970614136577"/>
        <s v="6970614136966"/>
        <s v="6901018092930"/>
        <s v="6941783840459"/>
        <s v="6975188286376"/>
        <s v="6921732843052"/>
        <s v="6921611571298"/>
        <s v="6901018052156"/>
        <s v="6901018090240"/>
        <s v="6924898157049"/>
        <s v="6907778956307"/>
        <s v="6941467338937"/>
        <s v="6907778961813"/>
        <s v="6907778961769"/>
        <s v="6907778963763"/>
        <s v="6921732843182"/>
        <s v="6932063820308"/>
        <s v="6947618532599"/>
        <s v="6901101817624"/>
        <s v="6901018091865"/>
        <s v="6941783838463"/>
        <s v="6941783844594"/>
        <s v="6907778959636"/>
        <s v="6925977600098"/>
        <s v="6901570001319"/>
        <s v="6901018057953"/>
        <s v="6942103159121"/>
        <s v="199251282737"/>
        <s v="6901018096174"/>
        <s v="6921732889883"/>
        <s v="6921081509524"/>
        <s v="6901570003733"/>
        <s v="6941783849902"/>
        <s v="6924898161817"/>
        <s v="6937555210094"/>
        <s v="6942103153174"/>
        <s v="6901570003917"/>
        <s v="6901570003153"/>
        <s v="6937555210254"/>
        <s v="6921611571663"/>
        <s v="6921732842659"/>
        <s v="6942103159138"/>
        <s v="6941783845737"/>
        <s v="6941783845898"/>
        <s v="6971984035316"/>
        <s v="6907778958981"/>
        <s v="6907778957076"/>
        <s v="6907778962308"/>
        <s v="6937555210100"/>
        <s v="6942351494241"/>
        <s v="6937932109089"/>
        <s v="6942351494647"/>
        <s v="6921732825799"/>
        <s v="6937555210117"/>
        <s v="6901018089633"/>
        <s v="6901570003740"/>
        <s v="6921611571274"/>
        <s v="6921081508602"/>
        <s v="6941467352810"/>
        <s v="6921611571137"/>
        <s v="6942292180654"/>
        <s v="199251492563"/>
        <s v="6921732842642"/>
        <s v="6921081518731"/>
        <s v="6901570003405"/>
        <s v="6941467354098"/>
        <s v="6921611571786"/>
        <s v="6921081509197"/>
        <s v="6941467335110"/>
        <s v="4580652117975"/>
        <s v="6921611571120"/>
        <s v="6921611571656"/>
        <s v="6921081511367"/>
        <s v="6933973126276"/>
        <s v="6901101818584"/>
        <s v="6926130564202"/>
        <s v="6937555210261"/>
        <s v="6974017472164"/>
        <s v="6945249144501"/>
        <s v="6921081511626"/>
        <s v="6921732844585"/>
        <s v="6932063885239"/>
        <s v="6926130581605"/>
        <s v="6921611571922"/>
        <s v="199485820989"/>
        <s v="6921732889869"/>
        <s v="6921081512678"/>
        <s v="6941467380080"/>
        <s v="6921081519981"/>
        <s v="6937555213378"/>
        <s v="6941467381469"/>
        <s v="6941467380066"/>
        <s v="6924898164207"/>
        <s v="6921081600344"/>
        <s v="6921732825737"/>
        <s v="6937555213392"/>
        <s v="6921081508169"/>
        <s v="6978207303917"/>
        <s v="6901018089695"/>
        <s v="6942292104391"/>
        <s v="6921081510216"/>
        <s v="6930265304381"/>
        <s v="6901570003375"/>
        <s v="6921081513347"/>
        <s v="6942292180067"/>
        <s v="6921081512814"/>
        <s v="6901018082030"/>
        <s v="6932290394269"/>
        <s v="6907778963084"/>
        <s v="6932290393835"/>
        <s v="6976432420461"/>
        <s v="6941783830818"/>
        <s v="6941783841425"/>
        <s v="6941783844624"/>
        <s v="6941783800279"/>
        <s v="6941783813583"/>
        <s v="6923615562371"/>
        <s v="6974549727695"/>
        <s v="6901570002576"/>
        <s v="6941467302174"/>
        <s v="6901018082177"/>
        <s v="6937555210070"/>
        <s v="6921081511350"/>
        <s v="6941783849100"/>
        <s v="6941467363052"/>
        <s v="6907778959230"/>
        <s v="6941783830566"/>
        <s v="6953116306495"/>
        <s v="6901018095009"/>
        <s v="6901018095016"/>
        <s v="6901570003580"/>
        <s v="6901570003894"/>
        <s v="6937555290027"/>
        <s v="6901570002811"/>
        <s v="6923615567369"/>
        <s v="6921081504031"/>
        <s v="6921081507209"/>
        <s v="6901018094927"/>
        <s v="6901018094484"/>
        <s v="6901018054938"/>
        <s v="6901018094750"/>
        <s v="6901018097485"/>
        <s v="6932063877111"/>
        <s v="6932063800775"/>
        <s v="6921081507193"/>
        <s v="6921081512036"/>
        <s v="6901570003399"/>
        <s v="6901018087233"/>
        <s v="6901018098642"/>
        <s v="6901018057779"/>
        <s v="6932063888223"/>
        <s v="6901570001609"/>
        <s v="6921732843014"/>
        <s v="6901570003191"/>
        <s v="6941467358966"/>
        <s v="6941467359451"/>
        <s v="6921081599358"/>
        <s v="6941467359642"/>
        <s v="6901018097430"/>
        <s v="6975188285379"/>
        <s v="6941812790342"/>
        <s v="6953843811750"/>
        <s v="6901570003382"/>
        <s v="6942351493930"/>
        <s v="6921081508534"/>
        <s v="6931084347191"/>
        <s v="6975188286925"/>
        <s v="6941783815280"/>
        <s v="6936274408980"/>
        <s v="6975188288493"/>
        <s v="6953116306426"/>
        <s v="6937555210018"/>
        <s v="6923615565969"/>
        <s v="6975840900091"/>
        <s v="6952229320688"/>
        <s v="6901018081521"/>
        <s v="6936286927127"/>
        <s v="6941467344303"/>
        <s v="6941467345591"/>
        <s v="6932063844922"/>
        <s v="6921081504970"/>
        <s v="6901018088247"/>
        <s v="6901570002637"/>
        <s v="6942351494418"/>
        <s v="6952229324143"/>
        <s v="6924898158466"/>
        <s v="6932063863206"/>
        <s v="6921732842413"/>
        <s v="6941467360723"/>
        <s v="6901101817914"/>
        <s v="6977665335485"/>
        <s v="6901018097423"/>
        <s v="6943634860319"/>
        <s v="6901570003825"/>
        <s v="6901101817556"/>
        <s v="6924898153133"/>
        <s v="6924898162098"/>
        <s v="6977665334211"/>
        <s v="6937555210247"/>
        <s v="6942351495767"/>
        <s v="6901018096563"/>
        <s v="6932063897669"/>
        <s v="6978481561386"/>
        <s v="6978481560532"/>
        <s v="6942351492599"/>
        <s v="6901018086380"/>
        <s v="6941467356665"/>
        <s v="6901018084782"/>
        <s v="6901570098791"/>
        <s v="6901018088889"/>
        <s v="6901018088179"/>
        <s v="6921081508596"/>
        <s v="6921081595718"/>
        <s v="6901018083150"/>
        <s v="6921081503355"/>
        <s v="6942351496573"/>
        <s v="6936286931582"/>
        <s v="6921732825850"/>
        <s v="6921081595565"/>
        <s v="6921081592076"/>
        <s v="6901570097947"/>
        <s v="6971165787737"/>
        <s v="6930265347647"/>
        <s v="6901018092640"/>
        <s v="6901018096501"/>
        <s v="6942351495323"/>
        <s v="6932063844267"/>
        <s v="6921732897758"/>
        <s v="6901570097220"/>
        <s v="6942351494357"/>
        <s v="6921732825867"/>
        <s v="6901018084652"/>
        <s v="6921081598757"/>
        <s v="6921081510063"/>
        <s v="6921081508664"/>
        <s v="6901570003832"/>
        <s v="6921081594773"/>
        <s v="6930265310948"/>
        <s v="6936274409352"/>
        <s v="6901018095689"/>
        <s v="6971165789304"/>
        <s v="6976432420706"/>
        <s v="6976432420157"/>
        <s v="6901018088254"/>
        <s v="6901570002552"/>
        <s v="6921081508589"/>
        <s v="6942103150647"/>
        <s v="6942103155437"/>
        <s v="6942103155444"/>
        <s v="6901018083051"/>
        <s v="6942103150616"/>
        <s v="6901018082900"/>
        <s v="6971165788567"/>
        <s v="199251186196"/>
        <s v="199251292767"/>
        <s v="199251070068"/>
        <s v="199251068195"/>
        <s v="199251337246"/>
        <s v="198990999562"/>
        <s v="199251187940"/>
        <s v="6921081596876"/>
        <s v="6932063863367"/>
        <s v="6901018088162"/>
        <s v="6921081599655"/>
        <s v="6901570002675"/>
        <s v="6921081504420"/>
        <s v="6901018056857"/>
        <s v="6939962592732"/>
        <s v="6942351495064"/>
        <s v="6941467364905"/>
        <s v="6932063870808"/>
        <s v="6901570003566"/>
        <s v="6941467368477"/>
        <s v="6941467364929"/>
        <s v="6926130568378"/>
        <s v="6941467370425"/>
        <s v="6921081519905"/>
        <s v="6971165788826"/>
        <s v="6907778964418"/>
        <s v="6952229314854"/>
        <s v="6921081507001"/>
        <s v="6936274409741"/>
        <s v="6942103151507"/>
        <s v="6941783825623"/>
        <s v="6952229324976"/>
        <s v="6926130570012"/>
        <s v="6901570002606"/>
        <s v="6942351493343"/>
        <s v="6942351493497"/>
        <s v="6901570097848"/>
        <s v="6975840900534"/>
        <s v="6907778962490"/>
        <s v="6907778217446"/>
        <s v="6907778963008"/>
        <s v="6975840901371"/>
        <s v="6907778955270"/>
        <s v="6907778958288"/>
        <s v="6942351496382"/>
        <s v="6907778967419"/>
        <s v="6901018096013"/>
        <s v="6907778966900"/>
        <s v="6901570002583"/>
        <s v="6901018083334"/>
        <s v="6971165786044"/>
        <s v="6953116306624"/>
        <s v="6942351495781"/>
        <s v="6942351495231"/>
        <s v="6939962599748"/>
        <s v="6923615547989"/>
        <s v="6907778960274"/>
        <s v="6941467344785"/>
        <s v="199251292811"/>
        <s v="6950766027640"/>
        <s v="6932063879719"/>
        <s v="6942351496030"/>
        <s v="6921732842918"/>
        <s v="6921732847197"/>
        <s v="6907778967662"/>
        <s v="6936282504766"/>
        <s v="6941467344297"/>
        <s v="6901570001371"/>
        <s v="6901570001296"/>
        <s v="6941467364158"/>
        <s v="6932063831533"/>
        <s v="6901570099613"/>
        <s v="6941467348035"/>
        <s v="6901570099811"/>
        <s v="6921081504116"/>
        <s v="6932063857434"/>
        <s v="6971988949855"/>
        <s v="6976547078625"/>
        <s v="6938187311524"/>
        <s v="6923615506542"/>
        <s v="6932063804407"/>
        <s v="6971165788734"/>
        <s v="6941783844631"/>
        <s v="6976432420683"/>
        <s v="6923615547866"/>
        <s v="6941783851837"/>
        <s v="6941783819653"/>
        <s v="6941783801481"/>
        <s v="6941783837114"/>
        <s v="6941783834304"/>
        <s v="6923615554833"/>
        <s v="6941783803614"/>
        <s v="6941783841432"/>
        <s v="6941783841463"/>
        <s v="6923615592750"/>
        <s v="6923615565952"/>
        <s v="6941783825975"/>
        <s v="6941783844990"/>
        <s v="6941783807919"/>
        <s v="6921081513378"/>
        <s v="6975188286543"/>
        <s v="6936274408935"/>
        <s v="6971165786235"/>
        <s v="6942103150326"/>
        <s v="6901018053177"/>
        <s v="6971988949862"/>
        <s v="6974549722164"/>
        <s v="6945878341166"/>
        <s v="6932063842652"/>
        <s v="6901018087479"/>
        <s v="6901018088506"/>
        <s v="6901018084935"/>
        <s v="6921081503119"/>
        <s v="6901101817327"/>
        <s v="6971988949879"/>
        <s v="6971988949305"/>
        <s v="6952229324990"/>
        <s v="6952229325072"/>
        <s v="6952229329216"/>
        <s v="6971165788079"/>
        <s v="6941467348028"/>
        <s v="6921081504789"/>
        <s v="6932063807941"/>
        <s v="6901570003719"/>
        <s v="6901570003511"/>
        <s v="6920971979249"/>
        <s v="6978207304068"/>
        <s v="6923615587039"/>
        <s v="6941783841685"/>
        <s v="6975188288370"/>
        <s v="6921081505748"/>
        <s v="6932554468996"/>
        <s v="6925343641892"/>
        <s v="6942351493978"/>
        <s v="6901018057854"/>
        <s v="6971165786969"/>
        <s v="6901570002750"/>
        <s v="6921081507148"/>
        <s v="6942351498737"/>
        <m/>
      </sharedItems>
    </cacheField>
    <cacheField name="开票日期" numFmtId="0">
      <sharedItems containsBlank="1" count="59">
        <s v="20260224"/>
        <s v="20260303"/>
        <s v="20260302"/>
        <s v="20260301"/>
        <s v="20260304"/>
        <s v="20260306"/>
        <s v="20260305"/>
        <s v="20260113"/>
        <s v="20260129"/>
        <s v="20260102"/>
        <s v="20260109"/>
        <s v="20260101"/>
        <s v="20260117"/>
        <s v="20260104"/>
        <s v="20260103"/>
        <s v="20260121"/>
        <s v="20260112"/>
        <s v="20260105"/>
        <s v="20260111"/>
        <s v="20260106"/>
        <s v="20260110"/>
        <s v="20260201"/>
        <s v="20260118"/>
        <s v="20260209"/>
        <s v="20260108"/>
        <s v="20260115"/>
        <s v="20260124"/>
        <s v="20260223"/>
        <s v="20260114"/>
        <s v="20260225"/>
        <s v="20260228"/>
        <s v="20260125"/>
        <s v="20260307"/>
        <s v="20260126"/>
        <s v="20260119"/>
        <s v="20260203"/>
        <s v="20260127"/>
        <s v="20260202"/>
        <s v="20260227"/>
        <s v="20260207"/>
        <s v="20260205"/>
        <s v="20260123"/>
        <s v="20260107"/>
        <s v="20260130"/>
        <s v="20260131"/>
        <s v="20260212"/>
        <s v="20260213"/>
        <s v="20260206"/>
        <s v="20260120"/>
        <s v="20260226"/>
        <s v="20260116"/>
        <s v="20260122"/>
        <s v="20260208"/>
        <s v="20260128"/>
        <s v="20260210"/>
        <s v="20260211"/>
        <s v="20260214"/>
        <s v="20260222"/>
        <m/>
      </sharedItems>
    </cacheField>
    <cacheField name="交易时间" numFmtId="0">
      <sharedItems containsBlank="1" count="1098">
        <s v="2026/2/12 11:20"/>
        <s v="2026/3/3 15:59"/>
        <s v="2026/3/2 11:37"/>
        <s v="2026/3/3 13:33"/>
        <s v="2026/3/2 15:36"/>
        <s v="2026/2/27 19:34"/>
        <s v="2026/3/4 14:44"/>
        <s v="2026/3/1 16:20"/>
        <s v="2026/3/1 17:06"/>
        <s v="2026/3/1 14:21"/>
        <s v="2026/3/2 10:36"/>
        <s v="2026/3/4 13:27"/>
        <s v="2026/3/4 9:40"/>
        <s v="2026/2/28 14:50"/>
        <s v="2026/3/6 10:07"/>
        <s v="2026/3/3 11:35"/>
        <s v="2026/3/2 14:02"/>
        <s v="2026/3/2 18:18"/>
        <s v="2026/3/3 12:41"/>
        <s v="2026/2/28 13:43"/>
        <s v="2026/3/4 18:43"/>
        <s v="2026/3/3 10:14"/>
        <s v="2026/3/1 18:32"/>
        <s v="2026/3/3 14:48"/>
        <s v="2026/2/28 13:15"/>
        <s v="2026/3/4 14:24"/>
        <s v="2026/1/3 10:41"/>
        <s v="2026/2/2 16:22"/>
        <s v="2026/1/7 13:22"/>
        <s v="2026/1/9 13:11"/>
        <s v="2026/1/1 18:32"/>
        <s v="2026/1/9 18:27"/>
        <s v="2026/1/1 17:55"/>
        <s v="2026/1/6 11:42"/>
        <s v="2026/1/2 16:28"/>
        <s v="2026/1/4 13:56"/>
        <s v="2026/1/3 14:22"/>
        <s v="2026/1/17 15:25"/>
        <s v="2026/1/21 20:48"/>
        <s v="2026/1/12 17:12"/>
        <s v="2026/1/5 14:52"/>
        <s v="2026/1/6 11:37"/>
        <s v="2026/1/11 14:44"/>
        <s v="2026/1/6 19:37"/>
        <s v="2026/1/3 17:57"/>
        <s v="2026/1/2 14:24"/>
        <s v="2026/1/4 16:02"/>
        <s v="2026/1/10 15:06"/>
        <s v="2026/1/12 16:42"/>
        <s v="2026/1/11 16:00"/>
        <s v="2026/1/10 14:08"/>
        <s v="2026/2/1 20:20"/>
        <s v="2026/1/18 15:34"/>
        <s v="2026/1/8 16:26"/>
        <s v="2026/2/9 17:26"/>
        <s v="2026/1/1 20:18"/>
        <s v="2026/1/1 20:37"/>
        <s v="2026/1/1 21:24"/>
        <s v="2026/2/19 12:04"/>
        <s v="2026/1/4 15:51"/>
        <s v="2026/1/5 20:14"/>
        <s v="2026/1/5 20:18"/>
        <s v="2026/1/5 20:15"/>
        <s v="2026/1/8 14:55"/>
        <s v="2026/1/8 15:39"/>
        <s v="2026/1/1 22:03"/>
        <s v="2026/1/3 11:35"/>
        <s v="2026/1/3 11:39"/>
        <s v="2026/1/15 10:44"/>
        <s v="2026/1/17 12:55"/>
        <s v="2026/1/28 21:22"/>
        <s v="2026/1/29 18:24"/>
        <s v="2026/1/18 15:46"/>
        <s v="2026/1/1 16:43"/>
        <s v="2026/1/24 15:45"/>
        <s v="2026/1/5 19:46"/>
        <s v="2026/1/18 17:46"/>
        <s v="2026/1/1 20:30"/>
        <s v="2026/1/2 13:55"/>
        <s v="2026/1/4 14:14"/>
        <s v="2026/1/4 9:37"/>
        <s v="2026/1/5 17:52"/>
        <s v="2026/1/5 17:18"/>
        <s v="2026/1/1 20:39"/>
        <s v="2026/1/9 19:58"/>
        <s v="2026/1/6 16:48"/>
        <s v="2026/1/1 18:44"/>
        <s v="2026/1/14 16:31"/>
        <s v="2026/1/6 17:47"/>
        <s v="2026/1/6 17:33"/>
        <s v="2026/1/1 20:41"/>
        <s v="2026/1/1 19:45"/>
        <s v="2026/1/3 17:17"/>
        <s v="2026/1/2 17:12"/>
        <s v="2026/2/25 15:45"/>
        <s v="2026/2/28 14:57"/>
        <s v="2026/1/25 14:09"/>
        <s v="2026/3/4 17:28"/>
        <s v="2026/2/24 17:34"/>
        <s v="2026/2/24 17:43"/>
        <s v="2026/3/5 10:47"/>
        <s v="2026/2/23 12:51"/>
        <s v="2026/3/5 11:19"/>
        <s v="2026/1/26 19:34"/>
        <s v="2026/1/2 16:04"/>
        <s v="2026/1/8 20:07"/>
        <s v="2026/1/14 11:52"/>
        <s v="2026/1/4 15:31"/>
        <s v="2026/1/2 15:20"/>
        <s v="2026/1/3 15:08"/>
        <s v="2026/1/18 15:06"/>
        <s v="2026/1/10 14:25"/>
        <s v="2026/1/5 14:28"/>
        <s v="2026/1/11 16:03"/>
        <s v="2026/1/11 19:30"/>
        <s v="2026/1/11 22:05"/>
        <s v="2026/1/19 17:35"/>
        <s v="2026/2/3 10:12"/>
        <s v="2026/1/18 14:57"/>
        <s v="2026/1/3 15:24"/>
        <s v="2026/1/9 15:48"/>
        <s v="2026/1/25 12:04"/>
        <s v="2026/1/27 15:31"/>
        <s v="2026/1/8 11:38"/>
        <s v="2026/1/22 13:09"/>
        <s v="2026/1/14 11:44"/>
        <s v="2026/1/6 16:08"/>
        <s v="2026/1/6 20:51"/>
        <s v="2026/1/6 20:58"/>
        <s v="2026/1/8 16:12"/>
        <s v="2026/3/2 11:08"/>
        <s v="2026/1/24 21:42"/>
        <s v="2026/1/4 11:58"/>
        <s v="2026/2/2 13:50"/>
        <s v="2026/1/8 16:10"/>
        <s v="2026/1/11 19:38"/>
        <s v="2026/1/3 11:14"/>
        <s v="2026/1/4 19:41"/>
        <s v="2026/1/8 20:18"/>
        <s v="2026/1/24 14:07"/>
        <s v="2026/1/26 15:01"/>
        <s v="2026/2/27 10:43"/>
        <s v="2026/1/21 15:13"/>
        <s v="2026/3/3 13:57"/>
        <s v="2026/1/6 18:22"/>
        <s v="2026/3/3 10:40"/>
        <s v="2026/1/5 10:21"/>
        <s v="2026/3/3 16:33"/>
        <s v="2026/3/3 13:23"/>
        <s v="2026/1/7 10:07"/>
        <s v="2026/1/11 11:03"/>
        <s v="2026/1/11 14:23"/>
        <s v="2026/1/9 10:52"/>
        <s v="2026/2/27 20:50"/>
        <s v="2026/2/25 11:48"/>
        <s v="2026/2/25 13:25"/>
        <s v="2026/2/24 10:36"/>
        <s v="2026/2/24 10:34"/>
        <s v="2026/2/25 9:59"/>
        <s v="2026/2/4 10:29"/>
        <s v="2026/2/1 10:34"/>
        <s v="2026/1/12 20:05"/>
        <s v="2026/2/3 13:59"/>
        <s v="2026/1/19 14:47"/>
        <s v="2026/2/12 14:35"/>
        <s v="2026/2/10 13:59"/>
        <s v="2026/1/4 17:35"/>
        <s v="2026/1/9 13:47"/>
        <s v="2026/1/25 16:48"/>
        <s v="2026/1/2 15:38"/>
        <s v="2026/1/4 18:22"/>
        <s v="2026/1/4 16:54"/>
        <s v="2026/1/19 13:44"/>
        <s v="2026/1/19 13:42"/>
        <s v="2026/1/23 15:59"/>
        <s v="2026/1/6 16:11"/>
        <s v="2026/1/17 10:53"/>
        <s v="2026/1/29 8:55"/>
        <s v="2026/1/5 10:56"/>
        <s v="2026/1/1 18:42"/>
        <s v="2026/2/23 17:25"/>
        <s v="2026/3/4 17:53"/>
        <s v="2026/1/2 15:41"/>
        <s v="2026/1/2 20:05"/>
        <s v="2026/1/3 10:47"/>
        <s v="2026/1/6 20:48"/>
        <s v="2026/1/2 20:14"/>
        <s v="2026/1/3 10:17"/>
        <s v="2026/1/17 14:41"/>
        <s v="2026/1/6 14:41"/>
        <s v="2026/1/10 16:56"/>
        <s v="2026/1/30 12:26"/>
        <s v="2026/1/6 12:31"/>
        <s v="2026/1/31 17:09"/>
        <s v="2026/1/23 13:23"/>
        <s v="2026/1/11 16:36"/>
        <s v="2026/1/11 15:05"/>
        <s v="2026/1/12 12:27"/>
        <s v="2026/1/12 11:56"/>
        <s v="2026/1/12 12:14"/>
        <s v="2026/1/12 12:05"/>
        <s v="2026/1/12 12:25"/>
        <s v="2026/1/12 12:02"/>
        <s v="2026/1/14 19:18"/>
        <s v="2026/1/30 14:45"/>
        <s v="2026/1/12 13:25"/>
        <s v="2026/1/27 15:24"/>
        <s v="2026/1/4 17:22"/>
        <s v="2026/3/2 19:50"/>
        <s v="2026/1/12 19:14"/>
        <s v="2026/1/12 19:18"/>
        <s v="2026/1/6 13:25"/>
        <s v="2026/2/5 12:42"/>
        <s v="2026/1/17 14:56"/>
        <s v="2026/1/14 13:14"/>
        <s v="2026/2/7 13:09"/>
        <s v="2026/2/3 15:30"/>
        <s v="2026/3/6 17:01"/>
        <s v="2026/2/9 16:27"/>
        <s v="2026/2/2 13:15"/>
        <s v="2026/1/2 10:43"/>
        <s v="2026/1/1 17:51"/>
        <s v="2026/1/1 19:00"/>
        <s v="2026/1/5 17:22"/>
        <s v="2026/1/7 16:29"/>
        <s v="2026/1/3 14:50"/>
        <s v="2026/1/3 10:54"/>
        <s v="2026/1/11 15:11"/>
        <s v="2026/1/19 11:30"/>
        <s v="2026/1/21 10:42"/>
        <s v="2026/1/17 14:04"/>
        <s v="2026/1/3 15:00"/>
        <s v="2026/1/1 20:07"/>
        <s v="2026/1/7 14:26"/>
        <s v="2026/1/2 16:11"/>
        <s v="2026/2/22 15:01"/>
        <s v="2026/1/22 12:51"/>
        <s v="2026/1/13 15:11"/>
        <s v="2026/1/11 19:32"/>
        <s v="2026/1/12 18:23"/>
        <s v="2026/1/20 14:43"/>
        <s v="2026/1/21 13:33"/>
        <s v="2026/1/10 15:40"/>
        <s v="2026/3/2 15:20"/>
        <s v="2026/3/4 15:02"/>
        <s v="2026/3/3 19:34"/>
        <s v="2026/1/31 20:55"/>
        <s v="2026/1/4 17:18"/>
        <s v="2026/1/4 20:33"/>
        <s v="2026/1/2 14:21"/>
        <s v="2026/1/1 17:40"/>
        <s v="2026/1/8 10:22"/>
        <s v="2026/1/9 14:33"/>
        <s v="2026/2/6 17:00"/>
        <s v="2026/1/10 10:05"/>
        <s v="2026/3/4 17:33"/>
        <s v="2026/1/6 18:28"/>
        <s v="2026/1/4 16:11"/>
        <s v="2026/1/4 13:30"/>
        <s v="2026/1/2 14:55"/>
        <s v="2026/1/4 13:13"/>
        <s v="2026/1/6 20:55"/>
        <s v="2026/1/20 15:38"/>
        <s v="2026/1/10 15:37"/>
        <s v="2026/1/6 13:48"/>
        <s v="2026/1/19 19:30"/>
        <s v="2026/1/8 16:18"/>
        <s v="2026/1/23 13:25"/>
        <s v="2026/1/3 13:17"/>
        <s v="2026/1/28 14:19"/>
        <s v="2026/1/21 20:46"/>
        <s v="2026/1/25 15:10"/>
        <s v="2026/1/25 15:16"/>
        <s v="2026/1/18 14:39"/>
        <s v="2026/2/26 10:59"/>
        <s v="2026/1/18 16:25"/>
        <s v="2026/1/10 15:11"/>
        <s v="2026/1/4 20:51"/>
        <s v="2026/1/3 17:16"/>
        <s v="2026/1/1 20:22"/>
        <s v="2026/1/9 12:59"/>
        <s v="2026/1/31 15:49"/>
        <s v="2026/1/17 10:01"/>
        <s v="2026/1/16 17:00"/>
        <s v="2026/1/17 15:27"/>
        <s v="2026/2/27 21:29"/>
        <s v="2026/1/2 14:57"/>
        <s v="2026/1/20 13:40"/>
        <s v="2026/1/20 13:46"/>
        <s v="2026/1/11 14:16"/>
        <s v="2026/1/11 20:07"/>
        <s v="2026/3/1 15:41"/>
        <s v="2026/1/2 18:37"/>
        <s v="2026/1/11 21:54"/>
        <s v="2026/2/9 10:01"/>
        <s v="2026/1/13 20:16"/>
        <s v="2026/1/25 10:33"/>
        <s v="2026/1/21 12:03"/>
        <s v="2026/2/12 9:56"/>
        <s v="2026/2/25 11:57"/>
        <s v="2026/1/24 10:05"/>
        <s v="2026/1/21 11:02"/>
        <s v="2026/1/22 15:30"/>
        <s v="2026/1/27 11:18"/>
        <s v="2026/1/29 18:49"/>
        <s v="2026/1/11 22:03"/>
        <s v="2026/2/8 14:02"/>
        <s v="2026/1/21 16:27"/>
        <s v="2026/1/18 17:34"/>
        <s v="2026/1/17 15:06"/>
        <s v="2026/1/20 15:10"/>
        <s v="2026/1/18 10:48"/>
        <s v="2026/1/30 11:10"/>
        <s v="2026/1/28 16:20"/>
        <s v="2026/1/19 10:53"/>
        <s v="2026/1/24 11:51"/>
        <s v="2026/1/24 15:44"/>
        <s v="2026/2/5 16:12"/>
        <s v="2026/1/7 16:09"/>
        <s v="2026/1/27 16:51"/>
        <s v="2026/2/7 19:01"/>
        <s v="2026/2/26 15:00"/>
        <s v="2026/2/24 17:41"/>
        <s v="2026/2/28 12:23"/>
        <s v="2026/1/13 8:21"/>
        <s v="2026/1/27 15:41"/>
        <s v="2026/1/31 14:07"/>
        <s v="2026/1/20 18:07"/>
        <s v="2026/2/7 19:03"/>
        <s v="2026/3/3 13:45"/>
        <s v="2026/2/10 20:49"/>
        <s v="2026/1/3 12:22"/>
        <s v="2026/1/4 14:05"/>
        <s v="2026/1/3 13:03"/>
        <s v="2026/1/16 16:16"/>
        <s v="2026/1/20 9:37"/>
        <s v="2026/2/5 12:41"/>
        <s v="2026/2/3 15:45"/>
        <s v="2026/2/11 21:54"/>
        <s v="2026/2/25 13:28"/>
        <s v="2026/2/7 13:30"/>
        <s v="2026/2/25 15:04"/>
        <s v="2026/2/5 13:08"/>
        <s v="2026/2/3 10:08"/>
        <s v="2026/1/5 14:27"/>
        <s v="2026/1/5 16:35"/>
        <s v="2026/1/5 14:23"/>
        <s v="2026/1/13 19:01"/>
        <s v="2026/1/5 18:46"/>
        <s v="2026/1/28 14:38"/>
        <s v="2026/1/9 16:14"/>
        <s v="2026/1/8 9:10"/>
        <s v="2026/1/5 20:43"/>
        <s v="2026/1/5 20:39"/>
        <s v="2026/1/5 20:48"/>
        <s v="2026/1/13 19:03"/>
        <s v="2026/1/27 13:10"/>
        <s v="2026/1/29 18:59"/>
        <s v="2026/1/21 12:17"/>
        <s v="2026/1/21 20:56"/>
        <s v="2026/2/7 14:27"/>
        <s v="2026/2/1 14:11"/>
        <s v="2026/2/9 16:09"/>
        <s v="2026/2/5 9:51"/>
        <s v="2026/1/8 16:39"/>
        <s v="2026/1/8 16:49"/>
        <s v="2026/2/27 10:40"/>
        <s v="2026/3/5 15:10"/>
        <s v="2026/3/5 15:00"/>
        <s v="2026/3/5 14:59"/>
        <s v="2026/3/5 15:11"/>
        <s v="2026/2/8 12:19"/>
        <s v="2026/1/2 13:41"/>
        <s v="2026/1/18 10:13"/>
        <s v="2026/2/5 12:35"/>
        <s v="2026/2/6 12:02"/>
        <s v="2026/2/10 21:08"/>
        <s v="2026/2/3 15:28"/>
        <s v="2026/1/6 11:51"/>
        <s v="2026/1/11 11:40"/>
        <s v="2026/1/8 11:54"/>
        <s v="2026/1/6 18:44"/>
        <s v="2026/1/6 11:31"/>
        <s v="2026/1/6 20:15"/>
        <s v="2026/1/8 13:50"/>
        <s v="2026/1/25 13:49"/>
        <s v="2026/1/24 20:36"/>
        <s v="2026/1/24 21:07"/>
        <s v="2026/1/25 11:27"/>
        <s v="2026/1/25 11:49"/>
        <s v="2026/2/9 17:38"/>
        <s v="2026/2/10 9:55"/>
        <s v="2026/1/15 10:31"/>
        <s v="2026/1/19 15:01"/>
        <s v="2026/1/15 14:09"/>
        <s v="2026/1/27 13:23"/>
        <s v="2026/1/27 11:14"/>
        <s v="2026/1/23 13:26"/>
        <s v="2026/1/27 11:31"/>
        <s v="2026/3/2 9:16"/>
        <s v="2026/2/10 14:25"/>
        <s v="2026/2/5 14:12"/>
        <s v="2026/2/11 11:58"/>
        <s v="2026/2/11 21:59"/>
        <s v="2026/2/16 9:58"/>
        <s v="2026/2/5 12:43"/>
        <s v="2026/3/6 16:40"/>
        <s v="2026/1/29 11:00"/>
        <s v="2026/2/2 16:11"/>
        <s v="2026/2/3 9:58"/>
        <s v="2026/1/27 12:57"/>
        <s v="2026/1/25 15:30"/>
        <s v="2026/1/4 14:00"/>
        <s v="2026/2/5 11:16"/>
        <s v="2026/2/5 14:18"/>
        <s v="2026/3/1 19:08"/>
        <s v="2026/3/4 15:04"/>
        <s v="2026/2/14 15:34"/>
        <s v="2026/2/15 10:42"/>
        <s v="2026/2/14 15:31"/>
        <s v="2026/1/14 14:58"/>
        <s v="2026/1/10 16:46"/>
        <s v="2026/1/23 10:59"/>
        <s v="2026/1/13 12:00"/>
        <s v="2026/1/13 12:13"/>
        <s v="2026/1/17 16:30"/>
        <s v="2026/1/5 12:58"/>
        <s v="2026/1/17 16:38"/>
        <s v="2026/1/16 14:11"/>
        <s v="2026/1/27 9:53"/>
        <s v="2026/2/6 14:17"/>
        <s v="2026/1/25 14:02"/>
        <s v="2026/2/6 14:14"/>
        <s v="2026/2/6 14:21"/>
        <s v="2026/2/7 15:39"/>
        <s v="2026/2/9 11:33"/>
        <s v="2026/2/9 11:45"/>
        <s v="2026/1/23 16:41"/>
        <s v="2026/1/5 12:56"/>
        <s v="2026/1/23 16:32"/>
        <s v="2026/2/5 13:25"/>
        <s v="2026/1/8 13:26"/>
        <s v="2026/1/2 12:33"/>
        <s v="2026/1/23 16:28"/>
        <s v="2026/2/12 15:16"/>
        <s v="2026/1/25 14:34"/>
        <s v="2026/2/9 11:41"/>
        <s v="2026/1/3 19:02"/>
        <s v="2026/3/3 16:56"/>
        <s v="2026/1/17 14:43"/>
        <s v="2026/1/18 18:25"/>
        <s v="2026/2/6 10:22"/>
        <s v="2026/1/12 9:48"/>
        <s v="2026/1/5 11:46"/>
        <s v="2026/1/28 14:22"/>
        <s v="2026/1/26 13:50"/>
        <s v="2026/2/1 12:41"/>
        <s v="2026/1/5 11:42"/>
        <s v="2026/1/30 16:12"/>
        <s v="2026/1/24 11:45"/>
        <s v="2026/1/31 15:00"/>
        <s v="2026/1/30 12:08"/>
        <s v="2026/1/17 13:17"/>
        <s v="2026/2/1 12:39"/>
        <s v="2026/2/7 17:40"/>
        <s v="2026/1/2 13:28"/>
        <s v="2026/2/19 13:53"/>
        <s v="2026/1/18 11:17"/>
        <s v="2026/1/5 15:23"/>
        <s v="2026/1/7 12:37"/>
        <s v="2026/1/27 17:13"/>
        <s v="2026/1/30 12:04"/>
        <s v="2026/2/6 15:57"/>
        <s v="2026/2/3 10:44"/>
        <s v="2026/1/22 12:00"/>
        <s v="2026/2/14 10:39"/>
        <s v="2026/2/26 11:31"/>
        <s v="2026/1/7 10:29"/>
        <s v="2026/2/8 11:53"/>
        <s v="2026/2/2 14:02"/>
        <s v="2026/1/5 10:36"/>
        <s v="2026/3/2 11:17"/>
        <s v="2026/1/16 13:48"/>
        <s v="2026/1/11 14:37"/>
        <s v="2026/1/13 10:00"/>
        <s v="2026/2/13 16:09"/>
        <s v="2026/2/11 9:05"/>
        <s v="2026/2/15 20:46"/>
        <s v="2026/2/15 20:43"/>
        <s v="2026/2/15 20:31"/>
        <s v="2026/2/12 16:39"/>
        <s v="2026/2/11 10:00"/>
        <s v="2026/1/15 15:51"/>
        <s v="2026/2/20 13:46"/>
        <s v="2026/2/13 20:50"/>
        <s v="2026/2/10 10:08"/>
        <s v="2026/1/18 13:11"/>
        <s v="2026/2/1 18:43"/>
        <s v="2026/1/28 10:43"/>
        <s v="2026/1/28 10:58"/>
        <s v="2026/2/25 10:19"/>
        <s v="2026/1/23 16:59"/>
        <s v="2026/3/2 8:37"/>
        <s v="2026/2/25 13:46"/>
        <s v="2026/2/8 9:20"/>
        <s v="2026/2/25 10:13"/>
        <s v="2026/3/2 14:28"/>
        <s v="2026/1/14 18:30"/>
        <s v="2026/2/14 13:34"/>
        <s v="2026/1/15 18:01"/>
        <s v="2026/1/23 14:06"/>
        <s v="2026/1/24 11:15"/>
        <s v="2026/1/3 19:40"/>
        <s v="2026/2/7 11:52"/>
        <s v="2026/2/20 16:02"/>
        <s v="2026/1/9 13:19"/>
        <s v="2026/2/8 15:50"/>
        <s v="2026/2/10 16:17"/>
        <s v="2026/2/8 11:59"/>
        <s v="2026/2/27 9:56"/>
        <s v="2026/2/1 15:43"/>
        <s v="2026/2/12 13:56"/>
        <s v="2026/2/1 11:27"/>
        <s v="2026/1/11 17:59"/>
        <s v="2026/1/10 16:39"/>
        <s v="2026/1/9 20:43"/>
        <s v="2026/1/4 20:35"/>
        <s v="2026/1/23 14:29"/>
        <s v="2026/2/9 14:58"/>
        <s v="2026/2/7 12:07"/>
        <s v="2026/2/10 11:54"/>
        <s v="2026/1/4 13:27"/>
        <s v="2026/1/4 11:31"/>
        <s v="2026/2/8 14:48"/>
        <s v="2026/2/1 16:00"/>
        <s v="2026/1/12 15:53"/>
        <s v="2026/1/2 14:01"/>
        <s v="2026/2/7 16:54"/>
        <s v="2026/2/4 13:55"/>
        <s v="2026/2/8 12:56"/>
        <s v="2026/1/9 11:03"/>
        <s v="2026/2/1 14:59"/>
        <s v="2026/1/5 11:11"/>
        <s v="2026/1/21 13:41"/>
        <s v="2026/2/3 10:43"/>
        <s v="2026/3/1 15:19"/>
        <s v="2026/3/1 14:42"/>
        <s v="2026/1/8 14:28"/>
        <s v="2026/2/24 10:27"/>
        <s v="2026/1/30 15:37"/>
        <s v="2026/2/9 13:29"/>
        <s v="2026/2/8 10:46"/>
        <s v="2026/2/20 16:35"/>
        <s v="2026/1/25 10:58"/>
        <s v="2026/1/27 9:59"/>
        <s v="2026/1/26 14:57"/>
        <s v="2026/2/1 15:53"/>
        <s v="2026/2/12 13:51"/>
        <s v="2026/2/12 15:06"/>
        <s v="2026/2/12 15:00"/>
        <s v="2026/2/24 14:08"/>
        <s v="2026/1/18 11:32"/>
        <s v="2026/2/24 14:39"/>
        <s v="2026/2/28 13:39"/>
        <s v="2026/3/4 15:40"/>
        <s v="2026/3/2 14:06"/>
        <s v="2026/3/4 19:27"/>
        <s v="2026/1/26 12:35"/>
        <s v="2026/1/22 19:42"/>
        <s v="2026/1/25 13:01"/>
        <s v="2026/2/11 16:42"/>
        <s v="2026/2/13 13:09"/>
        <s v="2026/1/19 15:24"/>
        <s v="2026/1/27 19:05"/>
        <s v="2026/1/12 11:53"/>
        <s v="2026/1/5 10:01"/>
        <s v="2026/1/8 20:37"/>
        <s v="2026/2/10 13:20"/>
        <s v="2026/2/7 19:02"/>
        <s v="2026/2/4 18:53"/>
        <s v="2026/2/4 18:51"/>
        <s v="2026/2/5 16:26"/>
        <s v="2026/2/9 15:12"/>
        <s v="2026/2/9 19:14"/>
        <s v="2026/1/30 10:56"/>
        <s v="2026/2/7 9:37"/>
        <s v="2026/2/5 9:48"/>
        <s v="2026/1/27 10:47"/>
        <s v="2026/1/29 15:27"/>
        <s v="2026/1/27 10:49"/>
        <s v="2026/1/29 18:45"/>
        <s v="2026/1/27 10:45"/>
        <s v="2026/1/24 9:28"/>
        <s v="2026/1/10 14:47"/>
        <s v="2026/1/10 14:19"/>
        <s v="2026/1/21 17:19"/>
        <s v="2026/1/4 10:46"/>
        <s v="2026/1/3 12:28"/>
        <s v="2026/2/15 9:09"/>
        <s v="2026/2/23 10:53"/>
        <s v="2026/2/26 14:33"/>
        <s v="2026/1/3 11:06"/>
        <s v="2026/2/26 15:51"/>
        <s v="2026/1/25 18:12"/>
        <s v="2026/2/9 15:07"/>
        <s v="2026/2/6 19:45"/>
        <s v="2026/1/31 11:13"/>
        <s v="2026/1/31 11:29"/>
        <s v="2026/1/10 14:50"/>
        <s v="2026/2/11 15:17"/>
        <s v="2026/2/22 18:58"/>
        <s v="2026/2/26 13:04"/>
        <s v="2026/2/12 19:07"/>
        <s v="2026/2/10 11:12"/>
        <s v="2026/2/3 15:34"/>
        <s v="2026/2/3 19:19"/>
        <s v="2026/1/3 18:31"/>
        <s v="2026/1/21 17:21"/>
        <s v="2026/1/10 9:16"/>
        <s v="2026/1/8 21:26"/>
        <s v="2026/2/1 13:59"/>
        <s v="2026/2/3 15:36"/>
        <s v="2026/1/30 19:00"/>
        <s v="2026/2/14 12:41"/>
        <s v="2026/1/31 13:53"/>
        <s v="2026/2/24 13:56"/>
        <s v="2026/1/14 10:29"/>
        <s v="2026/2/9 10:23"/>
        <s v="2026/2/21 9:55"/>
        <s v="2026/2/20 10:24"/>
        <s v="2026/1/7 10:35"/>
        <s v="2026/1/10 18:25"/>
        <s v="2026/1/17 10:45"/>
        <s v="2026/3/4 20:33"/>
        <s v="2026/2/15 12:39"/>
        <s v="2026/2/19 15:24"/>
        <s v="2026/3/2 11:20"/>
        <s v="2026/2/14 12:14"/>
        <s v="2026/2/14 9:30"/>
        <s v="2026/1/5 10:45"/>
        <s v="2026/1/2 16:26"/>
        <s v="2026/2/25 11:08"/>
        <s v="2026/2/27 14:01"/>
        <s v="2026/2/28 15:41"/>
        <s v="2026/2/27 14:26"/>
        <s v="2026/2/27 14:23"/>
        <s v="2026/2/27 14:03"/>
        <s v="2026/2/28 13:29"/>
        <s v="2026/2/12 11:00"/>
        <s v="2026/2/12 17:28"/>
        <s v="2026/2/25 17:00"/>
        <s v="2026/2/2 10:53"/>
        <s v="2026/2/26 10:47"/>
        <s v="2026/1/20 16:07"/>
        <s v="2026/2/2 14:34"/>
        <s v="2026/2/7 13:38"/>
        <s v="2026/2/12 13:24"/>
        <s v="2026/2/12 13:45"/>
        <s v="2026/2/13 15:43"/>
        <s v="2026/2/14 13:59"/>
        <s v="2026/2/20 10:41"/>
        <s v="2026/3/6 12:22"/>
        <s v="2026/1/18 20:04"/>
        <s v="2026/3/6 15:03"/>
        <s v="2026/3/6 12:14"/>
        <s v="2026/3/7 10:25"/>
        <s v="2026/3/2 13:10"/>
        <s v="2026/2/27 16:11"/>
        <s v="2026/2/27 15:05"/>
        <s v="2026/3/3 16:32"/>
        <s v="2026/2/28 20:37"/>
        <s v="2026/2/27 14:14"/>
        <s v="2026/3/3 14:07"/>
        <s v="2026/2/21 17:00"/>
        <s v="2026/3/2 15:44"/>
        <s v="2026/3/3 13:11"/>
        <s v="2026/2/27 16:59"/>
        <s v="2026/1/18 16:49"/>
        <s v="2026/1/5 17:19"/>
        <s v="2026/2/4 9:46"/>
        <s v="2026/1/13 14:39"/>
        <s v="2026/1/18 16:33"/>
        <s v="2026/1/24 13:54"/>
        <s v="2026/1/15 12:22"/>
        <s v="2026/1/18 18:55"/>
        <s v="2026/1/18 13:43"/>
        <s v="2026/1/23 13:21"/>
        <s v="2026/1/17 13:13"/>
        <s v="2026/1/18 16:04"/>
        <s v="2026/1/18 16:00"/>
        <s v="2026/1/17 10:59"/>
        <s v="2026/1/17 11:01"/>
        <s v="2026/1/10 21:40"/>
        <s v="2026/1/22 10:23"/>
        <s v="2026/1/22 14:17"/>
        <s v="2026/1/4 18:42"/>
        <s v="2026/1/16 14:04"/>
        <s v="2026/1/18 11:45"/>
        <s v="2026/1/24 10:41"/>
        <s v="2026/1/2 20:43"/>
        <s v="2026/2/8 15:38"/>
        <s v="2026/1/16 15:45"/>
        <s v="2026/1/24 17:19"/>
        <s v="2026/2/14 10:31"/>
        <s v="2026/2/14 18:06"/>
        <s v="2026/1/7 11:08"/>
        <s v="2026/1/13 10:28"/>
        <s v="2026/1/28 12:21"/>
        <s v="2026/1/4 15:30"/>
        <s v="2026/1/27 15:14"/>
        <s v="2026/2/14 11:12"/>
        <s v="2026/1/27 14:51"/>
        <s v="2026/1/31 17:12"/>
        <s v="2026/2/3 9:44"/>
        <s v="2026/2/4 12:45"/>
        <s v="2026/2/13 14:51"/>
        <s v="2026/2/20 10:10"/>
        <s v="2026/2/14 15:28"/>
        <s v="2026/2/13 10:47"/>
        <s v="2026/2/12 10:14"/>
        <s v="2026/2/25 13:53"/>
        <s v="2026/2/19 14:39"/>
        <s v="2026/1/18 14:29"/>
        <s v="2026/3/3 10:18"/>
        <s v="2026/3/2 14:46"/>
        <s v="2026/2/5 8:35"/>
        <s v="2026/3/7 14:41"/>
        <s v="2026/3/3 9:23"/>
        <s v="2026/1/23 12:16"/>
        <s v="2026/1/23 11:56"/>
        <s v="2026/2/25 15:59"/>
        <s v="2026/1/20 13:17"/>
        <s v="2026/2/28 9:59"/>
        <s v="2026/1/27 10:08"/>
        <s v="2026/1/29 15:48"/>
        <s v="2026/2/1 12:25"/>
        <s v="2026/2/4 10:31"/>
        <s v="2026/1/4 12:09"/>
        <s v="2026/2/6 11:20"/>
        <s v="2026/2/13 16:46"/>
        <s v="2026/2/10 8:23"/>
        <s v="2026/1/12 20:09"/>
        <s v="2026/1/29 11:02"/>
        <s v="2026/1/16 20:13"/>
        <s v="2026/3/1 8:49"/>
        <s v="2026/2/25 18:08"/>
        <s v="2026/2/12 16:35"/>
        <s v="2026/2/14 15:52"/>
        <s v="2026/1/26 15:24"/>
        <s v="2026/1/4 21:07"/>
        <s v="2026/2/27 14:07"/>
        <s v="2026/2/7 11:32"/>
        <s v="2026/2/12 15:46"/>
        <s v="2026/2/25 13:14"/>
        <s v="2026/1/25 19:34"/>
        <s v="2026/1/24 15:01"/>
        <s v="2026/1/9 20:11"/>
        <s v="2026/1/25 11:05"/>
        <s v="2026/1/19 11:47"/>
        <s v="2026/2/2 10:05"/>
        <s v="2026/2/5 11:11"/>
        <s v="2026/2/3 10:37"/>
        <s v="2026/2/1 14:29"/>
        <s v="2026/2/1 18:20"/>
        <s v="2026/2/15 10:14"/>
        <s v="2026/2/7 21:40"/>
        <s v="2026/2/10 16:08"/>
        <s v="2026/2/9 14:36"/>
        <s v="2026/2/4 9:40"/>
        <s v="2026/1/20 13:25"/>
        <s v="2026/2/5 10:04"/>
        <s v="2026/2/7 9:59"/>
        <s v="2026/1/30 15:31"/>
        <s v="2026/2/8 11:04"/>
        <s v="2026/1/23 10:31"/>
        <s v="2026/2/8 14:01"/>
        <s v="2026/2/9 13:21"/>
        <s v="2026/2/10 16:02"/>
        <s v="2026/2/15 12:36"/>
        <s v="2026/2/20 14:06"/>
        <s v="2026/2/8 10:53"/>
        <s v="2026/2/10 13:02"/>
        <s v="2026/1/28 10:49"/>
        <s v="2026/1/28 10:47"/>
        <s v="2026/1/11 9:54"/>
        <s v="2026/1/11 11:22"/>
        <s v="2026/1/26 17:05"/>
        <s v="2026/1/23 19:59"/>
        <s v="2026/1/19 17:37"/>
        <s v="2026/1/21 19:19"/>
        <s v="2026/1/21 19:45"/>
        <s v="2026/1/23 20:29"/>
        <s v="2026/2/27 17:32"/>
        <s v="2026/2/27 17:07"/>
        <s v="2026/2/27 10:15"/>
        <s v="2026/2/27 11:17"/>
        <s v="2026/1/4 15:10"/>
        <s v="2026/2/1 15:07"/>
        <s v="2026/2/1 13:06"/>
        <s v="2026/2/4 18:44"/>
        <s v="2026/1/24 10:07"/>
        <s v="2026/1/23 9:30"/>
        <s v="2026/1/27 9:10"/>
        <s v="2026/1/23 9:56"/>
        <s v="2026/2/28 11:31"/>
        <s v="2026/1/3 13:42"/>
        <s v="2026/2/10 19:29"/>
        <s v="2026/3/2 8:51"/>
        <s v="2026/2/27 15:26"/>
        <s v="2026/3/1 12:46"/>
        <s v="2026/1/3 20:22"/>
        <s v="2026/1/14 11:16"/>
        <s v="2026/1/12 14:35"/>
        <s v="2026/1/8 10:55"/>
        <s v="2026/1/16 15:43"/>
        <s v="2026/1/8 18:33"/>
        <s v="2026/1/8 17:39"/>
        <s v="2026/1/31 14:29"/>
        <s v="2026/2/13 11:25"/>
        <s v="2026/1/11 20:21"/>
        <s v="2026/1/11 20:26"/>
        <s v="2026/1/13 9:35"/>
        <s v="2026/1/11 20:05"/>
        <s v="2026/1/11 20:08"/>
        <s v="2026/1/26 11:18"/>
        <s v="2026/1/30 20:39"/>
        <s v="2026/2/12 12:48"/>
        <s v="2026/2/13 15:18"/>
        <s v="2026/1/21 19:33"/>
        <s v="2026/1/9 13:46"/>
        <s v="2026/1/10 9:52"/>
        <s v="2026/1/21 10:03"/>
        <s v="2026/1/17 14:14"/>
        <s v="2026/1/16 18:24"/>
        <s v="2026/1/14 10:26"/>
        <s v="2026/2/4 17:50"/>
        <s v="2026/2/4 13:08"/>
        <s v="2026/2/4 19:32"/>
        <s v="2026/2/26 9:27"/>
        <s v="2026/1/16 18:13"/>
        <s v="2026/2/15 10:55"/>
        <s v="2026/2/12 14:51"/>
        <s v="2026/2/23 18:45"/>
        <s v="2026/2/12 10:52"/>
        <s v="2026/2/10 21:28"/>
        <s v="2026/2/25 20:36"/>
        <s v="2026/2/15 14:32"/>
        <s v="2026/2/14 15:15"/>
        <s v="2026/1/27 19:06"/>
        <s v="2026/2/16 15:01"/>
        <s v="2026/2/16 14:24"/>
        <s v="2026/2/23 8:42"/>
        <s v="2026/2/20 10:00"/>
        <s v="2026/2/14 17:22"/>
        <s v="2026/2/26 9:41"/>
        <s v="2026/3/1 10:36"/>
        <s v="2026/2/26 9:24"/>
        <s v="2026/3/1 10:32"/>
        <s v="2026/2/26 9:33"/>
        <s v="2026/2/26 10:22"/>
        <s v="2026/2/28 8:00"/>
        <s v="2026/2/28 7:50"/>
        <s v="2026/2/16 10:54"/>
        <s v="2026/2/16 15:16"/>
        <s v="2026/2/14 8:48"/>
        <s v="2026/2/23 14:30"/>
        <s v="2026/2/12 14:45"/>
        <s v="2026/2/10 15:18"/>
        <s v="2026/2/28 14:30"/>
        <s v="2026/2/26 17:47"/>
        <s v="2026/2/16 16:47"/>
        <s v="2026/2/15 9:43"/>
        <s v="2026/1/6 13:56"/>
        <s v="2026/2/8 14:32"/>
        <s v="2026/1/15 15:23"/>
        <s v="2026/1/18 11:07"/>
        <s v="2026/1/6 10:27"/>
        <s v="2026/1/19 9:39"/>
        <s v="2026/1/19 9:35"/>
        <s v="2026/1/19 10:08"/>
        <s v="2026/1/13 10:31"/>
        <s v="2026/1/29 9:30"/>
        <s v="2026/1/8 16:00"/>
        <s v="2026/2/1 14:44"/>
        <s v="2026/1/29 9:42"/>
        <s v="2026/1/19 14:04"/>
        <s v="2026/2/12 11:30"/>
        <s v="2026/1/8 13:18"/>
        <s v="2026/1/2 16:56"/>
        <s v="2026/1/2 15:59"/>
        <s v="2026/1/2 17:04"/>
        <s v="2026/1/18 14:55"/>
        <s v="2026/1/18 14:48"/>
        <s v="2026/1/2 15:23"/>
        <s v="2026/1/22 16:51"/>
        <s v="2026/1/27 16:55"/>
        <s v="2026/1/26 14:34"/>
        <s v="2026/1/31 16:04"/>
        <s v="2026/1/31 15:52"/>
        <s v="2026/2/3 16:24"/>
        <s v="2026/2/4 10:10"/>
        <s v="2026/2/10 16:35"/>
        <s v="2026/1/21 12:41"/>
        <s v="2026/1/21 13:00"/>
        <s v="2026/1/23 13:53"/>
        <s v="2026/1/3 16:05"/>
        <s v="2026/1/3 10:24"/>
        <s v="2026/1/5 17:58"/>
        <s v="2026/1/5 17:46"/>
        <s v="2026/1/3 9:54"/>
        <s v="2026/1/5 17:31"/>
        <s v="2026/1/5 17:25"/>
        <s v="2026/1/5 14:29"/>
        <s v="2026/1/9 13:01"/>
        <s v="2026/1/11 16:18"/>
        <s v="2026/1/11 16:08"/>
        <s v="2026/1/11 10:30"/>
        <s v="2026/1/11 10:35"/>
        <s v="2026/1/10 12:51"/>
        <s v="2026/1/11 15:35"/>
        <s v="2026/1/6 10:09"/>
        <s v="2026/1/8 10:52"/>
        <s v="2026/1/11 12:12"/>
        <s v="2026/1/11 15:48"/>
        <s v="2026/1/6 10:12"/>
        <s v="2026/1/2 16:44"/>
        <s v="2026/1/28 17:27"/>
        <s v="2026/1/11 17:02"/>
        <s v="2026/1/12 10:51"/>
        <s v="2026/2/28 8:42"/>
        <s v="2026/1/18 13:30"/>
        <s v="2026/1/6 14:34"/>
        <s v="2026/1/18 16:09"/>
        <s v="2026/1/22 17:03"/>
        <s v="2026/2/13 15:38"/>
        <s v="2026/2/10 15:21"/>
        <s v="2026/2/13 12:45"/>
        <s v="2026/2/11 16:16"/>
        <s v="2026/2/10 14:21"/>
        <s v="2026/2/6 16:28"/>
        <s v="2026/2/6 13:20"/>
        <s v="2026/2/11 16:19"/>
        <s v="2026/2/10 13:52"/>
        <s v="2026/2/12 16:29"/>
        <s v="2026/2/4 9:21"/>
        <s v="2026/2/4 10:06"/>
        <s v="2026/2/14 11:27"/>
        <s v="2026/2/13 15:13"/>
        <s v="2026/2/24 14:44"/>
        <s v="2026/2/10 14:12"/>
        <s v="2026/2/20 10:08"/>
        <s v="2026/2/8 10:26"/>
        <s v="2026/2/4 13:54"/>
        <s v="2026/2/7 14:03"/>
        <s v="2026/1/8 13:25"/>
        <s v="2026/1/11 10:34"/>
        <s v="2026/1/8 12:50"/>
        <s v="2026/1/18 18:49"/>
        <s v="2026/1/14 13:30"/>
        <s v="2026/1/16 10:38"/>
        <s v="2026/1/13 16:02"/>
        <s v="2026/2/2 17:02"/>
        <s v="2026/2/1 15:27"/>
        <s v="2026/2/3 13:31"/>
        <s v="2026/2/7 14:05"/>
        <s v="2026/1/31 14:18"/>
        <s v="2026/2/9 10:33"/>
        <s v="2026/2/25 17:01"/>
        <s v="2026/2/15 16:27"/>
        <s v="2026/1/7 17:05"/>
        <s v="2026/2/27 16:14"/>
        <s v="2026/1/25 16:44"/>
        <s v="2026/1/6 10:23"/>
        <s v="2026/1/3 11:24"/>
        <s v="2026/1/17 16:50"/>
        <s v="2026/1/25 15:09"/>
        <s v="2026/1/12 14:42"/>
        <s v="2026/1/25 15:07"/>
        <s v="2026/1/27 14:36"/>
        <s v="2026/1/8 15:32"/>
        <s v="2026/2/2 15:32"/>
        <s v="2026/1/13 16:04"/>
        <s v="2026/1/7 9:40"/>
        <s v="2026/2/16 8:39"/>
        <s v="2026/1/4 9:35"/>
        <s v="2026/1/3 9:52"/>
        <s v="2026/2/14 10:11"/>
        <s v="2026/2/26 10:17"/>
        <s v="2026/2/25 13:51"/>
        <s v="2026/2/15 15:40"/>
        <s v="2026/2/4 15:37"/>
        <s v="2026/1/4 9:05"/>
        <s v="2026/2/10 9:28"/>
        <s v="2026/2/15 14:26"/>
        <s v="2026/3/5 9:22"/>
        <s v="2026/2/7 9:21"/>
        <s v="2026/3/3 9:12"/>
        <s v="2026/3/2 15:08"/>
        <s v="2026/2/24 11:44"/>
        <s v="2026/2/7 14:23"/>
        <s v="2026/3/3 20:59"/>
        <s v="2026/2/4 15:40"/>
        <s v="2026/2/4 14:14"/>
        <s v="2026/1/13 14:20"/>
        <s v="2026/1/9 11:08"/>
        <s v="2026/3/3 9:00"/>
        <s v="2026/2/13 10:18"/>
        <s v="2026/2/10 11:18"/>
        <s v="2026/2/3 10:28"/>
        <s v="2026/2/7 9:19"/>
        <s v="2026/2/7 10:13"/>
        <s v="2026/2/11 12:52"/>
        <s v="2026/2/24 16:47"/>
        <s v="2026/2/15 9:58"/>
        <s v="2026/1/29 10:00"/>
        <s v="2026/2/15 11:10"/>
        <s v="2026/2/12 16:14"/>
        <s v="2026/1/15 12:27"/>
        <s v="2026/1/24 8:38"/>
        <s v="2026/2/15 10:34"/>
        <s v="2026/2/6 14:47"/>
        <s v="2026/3/2 16:15"/>
        <s v="2026/2/3 19:08"/>
        <s v="2026/2/3 19:11"/>
        <s v="2026/1/11 9:21"/>
        <s v="2026/1/21 13:58"/>
        <s v="2026/2/6 10:14"/>
        <s v="2026/1/21 13:56"/>
        <s v="2026/2/11 9:10"/>
        <s v="2026/2/11 11:42"/>
        <s v="2026/2/14 8:45"/>
        <s v="2026/2/5 15:55"/>
        <s v="2026/1/3 9:15"/>
        <s v="2026/1/3 8:33"/>
        <s v="2026/1/18 14:28"/>
        <s v="2026/2/14 8:50"/>
        <s v="2026/2/6 14:19"/>
        <s v="2026/1/27 15:45"/>
        <s v="2026/1/15 13:25"/>
        <s v="2026/2/9 14:40"/>
        <s v="2026/2/8 18:07"/>
        <s v="2026/1/11 17:34"/>
        <s v="2026/2/15 12:21"/>
        <s v="2026/2/26 15:59"/>
        <s v="2026/2/27 10:03"/>
        <s v="2026/2/7 10:31"/>
        <s v="2026/2/3 10:15"/>
        <s v="2026/1/2 13:02"/>
        <s v="2026/1/9 16:41"/>
        <s v="2026/1/2 16:52"/>
        <s v="2026/1/11 15:49"/>
        <s v="2026/1/12 14:14"/>
        <s v="2026/1/25 18:24"/>
        <s v="2026/2/4 10:42"/>
        <s v="2026/2/14 10:52"/>
        <s v="2026/2/14 11:28"/>
        <s v="2026/1/12 15:02"/>
        <s v="2026/1/13 17:03"/>
        <s v="2026/1/6 10:40"/>
        <s v="2026/1/14 14:11"/>
        <s v="2026/1/20 13:24"/>
        <s v="2026/1/22 15:06"/>
        <s v="2026/1/25 10:23"/>
        <s v="2026/1/25 10:18"/>
        <s v="2026/1/25 10:13"/>
        <s v="2026/1/27 17:04"/>
        <s v="2026/2/28 19:41"/>
        <s v="2026/2/8 18:31"/>
        <s v="2026/2/12 10:28"/>
        <s v="2026/2/27 19:40"/>
        <s v="2026/2/15 10:06"/>
        <s v="2026/2/15 9:51"/>
        <s v="2026/2/13 12:21"/>
        <s v="2026/2/7 12:48"/>
        <s v="2026/2/4 14:03"/>
        <s v="2026/1/15 10:22"/>
        <s v="2026/2/14 10:48"/>
        <s v="2026/2/18 16:04"/>
        <s v="2026/2/2 19:12"/>
        <s v="2026/1/25 14:47"/>
        <s v="2026/2/19 17:06"/>
        <s v="2026/2/28 17:38"/>
        <s v="2026/1/2 20:12"/>
        <s v="2026/1/3 19:03"/>
        <s v="2026/1/5 18:43"/>
        <s v="2026/1/12 16:04"/>
        <s v="2026/1/10 14:30"/>
        <s v="2026/1/10 8:59"/>
        <s v="2026/1/14 10:00"/>
        <s v="2026/1/9 10:35"/>
        <s v="2026/1/11 15:46"/>
        <s v="2026/1/11 15:41"/>
        <s v="2026/1/14 15:43"/>
        <s v="2026/1/14 19:47"/>
        <s v="2026/1/14 9:53"/>
        <s v="2026/1/15 11:03"/>
        <s v="2026/1/3 14:33"/>
        <m/>
      </sharedItems>
    </cacheField>
    <cacheField name="发票上传时间" numFmtId="0">
      <sharedItems containsBlank="1" count="1045">
        <s v="2026/2/24 17:45"/>
        <s v="2026/3/3 18:02"/>
        <s v="2026/3/2 14:51"/>
        <s v="2026/3/3 18:14"/>
        <s v="2026/3/2 17:06"/>
        <s v="2026/3/1 13:23"/>
        <s v="2026/3/4 18:19"/>
        <s v="2026/3/1 18:03"/>
        <s v="2026/3/1 17:54"/>
        <s v="2026/3/1 18:49"/>
        <s v="2026/3/2 15:21"/>
        <s v="2026/3/4 19:04"/>
        <s v="2026/3/4 19:21"/>
        <s v="2026/3/1 13:18"/>
        <s v="2026/3/7 9:40"/>
        <s v="2026/3/3 18:09"/>
        <s v="2026/3/2 15:38"/>
        <s v="2026/3/3 18:19"/>
        <s v="2026/3/3 17:42"/>
        <s v="2026/3/1 13:01"/>
        <s v="2026/3/5 18:16"/>
        <s v="2026/3/3 17:52"/>
        <s v="2026/3/2 15:32"/>
        <s v="2026/3/3 17:58"/>
        <s v="2026/3/1 13:08"/>
        <s v="2026/3/4 17:31"/>
        <s v="2026/3/1 11:04"/>
        <s v="2026/3/1 18:39"/>
        <s v="2026/3/6 20:03"/>
        <s v="2026/3/6 19:58"/>
        <s v="2026/2/26 10:41"/>
        <s v="2026/3/3 20:59"/>
        <s v="2026/2/26 10:38"/>
        <s v="2026/2/27 11:36"/>
        <s v="2026/2/26 15:30"/>
        <s v="2026/2/26 17:10"/>
        <s v="2026/2/26 15:57"/>
        <s v="2026/2/28 16:22"/>
        <s v="2026/2/28 15:13"/>
        <s v="2026/2/28 18:17"/>
        <s v="2026/3/1 20:07"/>
        <s v="2026/3/1 11:25"/>
        <s v="2026/2/28 20:12"/>
        <s v="2026/3/1 20:25"/>
        <s v="2026/3/1 16:51"/>
        <s v="2026/3/1 15:36"/>
        <s v="2026/3/1 20:02"/>
        <s v="2026/2/28 20:17"/>
        <s v="2026/2/28 18:21"/>
        <s v="2026/3/1 20:00"/>
        <s v="2026/3/1 16:57"/>
        <s v="2026/3/2 18:56"/>
        <s v="2026/3/1 21:08"/>
        <s v="2026/3/4 10:17"/>
        <s v="2026/3/3 18:03"/>
        <s v="2026/3/4 10:02"/>
        <s v="2026/3/4 9:59"/>
        <s v="2026/3/4 9:56"/>
        <s v="2026/3/3 20:14"/>
        <s v="2026/3/3 20:20"/>
        <s v="2026/3/3 20:15"/>
        <s v="2026/3/3 20:13"/>
        <s v="2026/3/3 20:11"/>
        <s v="2026/3/3 20:04"/>
        <s v="2026/3/3 20:02"/>
        <s v="2026/3/3 20:46"/>
        <s v="2026/3/3 20:32"/>
        <s v="2026/3/3 20:29"/>
        <s v="2026/3/3 19:24"/>
        <s v="2026/3/3 18:31"/>
        <s v="2026/3/3 18:11"/>
        <s v="2026/3/3 16:47"/>
        <s v="2026/3/3 14:42"/>
        <s v="2026/3/3 10:06"/>
        <s v="2026/3/3 16:22"/>
        <s v="2026/3/4 11:20"/>
        <s v="2026/3/4 10:37"/>
        <s v="2026/3/4 20:03"/>
        <s v="2026/3/4 20:00"/>
        <s v="2026/3/4 11:19"/>
        <s v="2026/3/4 18:22"/>
        <s v="2026/3/6 17:13"/>
        <s v="2026/3/6 10:47"/>
        <s v="2026/3/5 14:47"/>
        <s v="2026/3/5 17:59"/>
        <s v="2026/3/5 16:45"/>
        <s v="2026/3/5 15:03"/>
        <s v="2026/3/6 9:35"/>
        <s v="2026/3/5 16:40"/>
        <s v="2026/3/5 16:43"/>
        <s v="2026/3/5 14:59"/>
        <s v="2026/3/5 14:51"/>
        <s v="2026/3/5 15:22"/>
        <s v="2026/3/5 15:29"/>
        <s v="2026/3/7 15:20"/>
        <s v="2026/3/7 10:50"/>
        <s v="2026/3/6 18:11"/>
        <s v="2026/3/7 11:21"/>
        <s v="2026/3/7 17:30"/>
        <s v="2026/3/7 17:17"/>
        <s v="2026/3/7 11:57"/>
        <s v="2026/3/7 15:29"/>
        <s v="2026/3/7 10:31"/>
        <s v="2026/2/25 11:27"/>
        <s v="2026/2/26 15:29"/>
        <s v="2026/2/27 11:39"/>
        <s v="2026/2/28 18:03"/>
        <s v="2026/3/1 17:32"/>
        <s v="2026/3/1 14:53"/>
        <s v="2026/3/1 14:34"/>
        <s v="2026/2/28 16:09"/>
        <s v="2026/3/1 10:43"/>
        <s v="2026/3/1 20:09"/>
        <s v="2026/2/28 20:09"/>
        <s v="2026/2/28 19:50"/>
        <s v="2026/2/28 19:47"/>
        <s v="2026/2/28 15:52"/>
        <s v="2026/3/2 18:40"/>
        <s v="2026/3/2 19:59"/>
        <s v="2026/3/2 15:49"/>
        <s v="2026/3/1 20:51"/>
        <s v="2026/3/2 17:24"/>
        <s v="2026/3/2 16:03"/>
        <s v="2026/3/1 20:35"/>
        <s v="2026/3/3 10:52"/>
        <s v="2026/3/2 16:59"/>
        <s v="2026/3/3 11:29"/>
        <s v="2026/3/4 10:11"/>
        <s v="2026/3/4 10:09"/>
        <s v="2026/3/4 10:20"/>
        <s v="2026/3/4 9:26"/>
        <s v="2026/3/4 10:53"/>
        <s v="2026/3/4 10:07"/>
        <s v="2026/3/3 19:55"/>
        <s v="2026/3/4 10:23"/>
        <s v="2026/3/3 19:43"/>
        <s v="2026/3/3 20:34"/>
        <s v="2026/3/3 20:17"/>
        <s v="2026/3/3 19:59"/>
        <s v="2026/3/3 16:45"/>
        <s v="2026/3/3 17:39"/>
        <s v="2026/3/3 17:19"/>
        <s v="2026/3/3 15:15"/>
        <s v="2026/3/5 16:07"/>
        <s v="2026/3/5 16:35"/>
        <s v="2026/3/5 14:03"/>
        <s v="2026/3/5 15:55"/>
        <s v="2026/3/5 15:57"/>
        <s v="2026/3/5 15:35"/>
        <s v="2026/3/6 14:35"/>
        <s v="2026/3/5 20:17"/>
        <s v="2026/3/5 20:11"/>
        <s v="2026/3/5 18:04"/>
        <s v="2026/3/7 17:24"/>
        <s v="2026/3/7 17:11"/>
        <s v="2026/3/7 17:02"/>
        <s v="2026/3/7 17:47"/>
        <s v="2026/3/7 17:43"/>
        <s v="2026/3/7 20:36"/>
        <s v="2026/2/7 16:44"/>
        <s v="2026/2/7 15:44"/>
        <s v="2026/2/5 13:55"/>
        <s v="2026/2/7 16:24"/>
        <s v="2026/3/6 17:14"/>
        <s v="2026/3/7 15:06"/>
        <s v="2026/3/7 15:00"/>
        <s v="2026/3/3 10:30"/>
        <s v="2026/3/3 21:01"/>
        <s v="2026/2/27 11:53"/>
        <s v="2026/2/26 15:35"/>
        <s v="2026/3/1 19:50"/>
        <s v="2026/3/1 19:55"/>
        <s v="2026/3/3 17:05"/>
        <s v="2026/3/3 17:03"/>
        <s v="2026/3/3 16:59"/>
        <s v="2026/3/3 11:24"/>
        <s v="2026/3/3 14:41"/>
        <s v="2026/3/4 16:59"/>
        <s v="2026/3/4 14:24"/>
        <s v="2026/3/4 19:41"/>
        <s v="2026/3/7 16:59"/>
        <s v="2026/3/7 10:23"/>
        <s v="2026/2/26 15:37"/>
        <s v="2026/2/26 10:47"/>
        <s v="2026/2/26 16:56"/>
        <s v="2026/2/27 11:17"/>
        <s v="2026/3/1 16:30"/>
        <s v="2026/3/1 14:29"/>
        <s v="2026/2/28 16:26"/>
        <s v="2026/3/1 20:22"/>
        <s v="2026/3/2 11:29"/>
        <s v="2026/3/2 11:48"/>
        <s v="2026/3/3 11:27"/>
        <s v="2026/3/3 18:22"/>
        <s v="2026/3/4 11:44"/>
        <s v="2026/3/3 19:49"/>
        <s v="2026/3/3 19:53"/>
        <s v="2026/3/3 19:40"/>
        <s v="2026/3/3 19:39"/>
        <s v="2026/3/3 19:38"/>
        <s v="2026/3/3 19:36"/>
        <s v="2026/3/3 19:33"/>
        <s v="2026/3/3 19:32"/>
        <s v="2026/3/3 19:30"/>
        <s v="2026/3/3 18:12"/>
        <s v="2026/3/4 18:30"/>
        <s v="2026/3/4 17:18"/>
        <s v="2026/3/5 15:38"/>
        <s v="2026/3/5 10:56"/>
        <s v="2026/3/5 20:27"/>
        <s v="2026/3/5 20:19"/>
        <s v="2026/3/7 20:55"/>
        <s v="2026/2/9 13:32"/>
        <s v="2026/2/6 15:12"/>
        <s v="2026/2/6 14:29"/>
        <s v="2026/2/9 13:53"/>
        <s v="2026/2/7 16:22"/>
        <s v="2026/3/7 16:08"/>
        <s v="2026/3/7 14:48"/>
        <s v="2026/3/1 18:33"/>
        <s v="2026/2/26 15:47"/>
        <s v="2026/2/26 10:36"/>
        <s v="2026/2/26 10:03"/>
        <s v="2026/2/27 10:04"/>
        <s v="2026/3/1 11:14"/>
        <s v="2026/3/1 16:56"/>
        <s v="2026/3/1 16:43"/>
        <s v="2026/3/2 20:26"/>
        <s v="2026/3/2 20:41"/>
        <s v="2026/3/2 19:44"/>
        <s v="2026/3/2 10:26"/>
        <s v="2026/3/4 20:27"/>
        <s v="2026/3/4 20:17"/>
        <s v="2026/3/1 11:16"/>
        <s v="2026/3/1 15:43"/>
        <s v="2026/3/2 20:19"/>
        <s v="2026/3/3 10:50"/>
        <s v="2026/3/2 16:30"/>
        <s v="2026/3/2 11:55"/>
        <s v="2026/3/4 18:17"/>
        <s v="2026/3/4 18:14"/>
        <s v="2026/3/4 18:34"/>
        <s v="2026/3/6 11:45"/>
        <s v="2026/3/6 11:38"/>
        <s v="2026/3/5 10:32"/>
        <s v="2026/3/5 17:29"/>
        <s v="2026/2/27 9:46"/>
        <s v="2026/3/1 15:49"/>
        <s v="2026/3/1 15:09"/>
        <s v="2026/3/1 20:54"/>
        <s v="2026/3/1 20:50"/>
        <s v="2026/3/3 19:42"/>
        <s v="2026/3/3 11:40"/>
        <s v="2026/3/7 10:15"/>
        <s v="2026/2/27 11:21"/>
        <s v="2026/2/27 9:31"/>
        <s v="2026/3/1 19:52"/>
        <s v="2026/3/1 15:51"/>
        <s v="2026/3/2 15:45"/>
        <s v="2026/3/1 20:27"/>
        <s v="2026/3/2 20:32"/>
        <s v="2026/3/2 11:10"/>
        <s v="2026/3/1 20:14"/>
        <s v="2026/3/1 21:13"/>
        <s v="2026/3/3 11:36"/>
        <s v="2026/3/4 18:04"/>
        <s v="2026/2/26 16:02"/>
        <s v="2026/3/2 11:22"/>
        <s v="2026/3/3 10:48"/>
        <s v="2026/3/2 17:21"/>
        <s v="2026/3/2 17:18"/>
        <s v="2026/3/3 14:56"/>
        <s v="2026/3/7 17:07"/>
        <s v="2026/3/1 21:05"/>
        <s v="2026/3/1 16:55"/>
        <s v="2026/2/26 17:11"/>
        <s v="2026/3/4 20:34"/>
        <s v="2026/3/1 15:11"/>
        <s v="2026/3/1 16:50"/>
        <s v="2026/3/2 15:20"/>
        <s v="2026/3/4 10:35"/>
        <s v="2026/3/4 10:29"/>
        <s v="2026/3/6 18:40"/>
        <s v="2026/3/7 16:41"/>
        <s v="2026/2/26 15:46"/>
        <s v="2026/3/4 10:46"/>
        <s v="2026/3/4 10:43"/>
        <s v="2026/3/4 19:57"/>
        <s v="2026/3/5 19:50"/>
        <s v="2026/2/26 15:33"/>
        <s v="2026/3/5 10:36"/>
        <s v="2026/2/26 10:53"/>
        <s v="2026/3/2 16:04"/>
        <s v="2026/3/2 20:34"/>
        <s v="2026/3/2 16:39"/>
        <s v="2026/3/2 10:54"/>
        <s v="2026/3/1 21:43"/>
        <s v="2026/3/2 20:30"/>
        <s v="2026/3/2 18:27"/>
        <s v="2026/3/2 11:49"/>
        <s v="2026/3/2 20:43"/>
        <s v="2026/3/3 13:48"/>
        <s v="2026/3/4 17:20"/>
        <s v="2026/3/5 14:26"/>
        <s v="2026/3/2 11:59"/>
        <s v="2026/3/2 20:38"/>
        <s v="2026/3/1 21:33"/>
        <s v="2026/3/2 20:01"/>
        <s v="2026/3/2 19:46"/>
        <s v="2026/3/2 10:55"/>
        <s v="2026/3/1 21:26"/>
        <s v="2026/3/2 19:58"/>
        <s v="2026/3/3 17:55"/>
        <s v="2026/3/3 17:49"/>
        <s v="2026/3/3 15:01"/>
        <s v="2026/3/4 11:25"/>
        <s v="2026/3/3 17:13"/>
        <s v="2026/3/4 17:07"/>
        <s v="2026/3/2 10:03"/>
        <s v="2026/3/7 9:11"/>
        <s v="2026/3/3 16:19"/>
        <s v="2026/3/3 16:10"/>
        <s v="2026/3/3 17:30"/>
        <s v="2026/3/3 9:59"/>
        <s v="2026/3/4 10:39"/>
        <s v="2026/3/4 10:58"/>
        <s v="2026/3/4 10:32"/>
        <s v="2026/3/7 9:35"/>
        <s v="2026/3/5 18:18"/>
        <s v="2026/3/7 9:06"/>
        <s v="2026/2/26 7:42"/>
        <s v="2026/2/26 8:10"/>
        <s v="2026/3/1 15:59"/>
        <s v="2026/3/1 18:28"/>
        <s v="2026/3/1 20:34"/>
        <s v="2026/3/4 15:47"/>
        <s v="2026/3/4 20:59"/>
        <s v="2026/3/5 17:03"/>
        <s v="2026/3/6 0:51"/>
        <s v="2026/3/7 10:12"/>
        <s v="2026/3/7 19:12"/>
        <s v="2026/3/7 20:42"/>
        <s v="2026/3/7 20:34"/>
        <s v="2026/3/5 16:08"/>
        <s v="2026/3/5 17:48"/>
        <s v="2026/3/5 16:01"/>
        <s v="2026/2/7 10:24"/>
        <s v="2026/2/7 12:32"/>
        <s v="2026/2/6 16:34"/>
        <s v="2026/2/7 13:18"/>
        <s v="2026/2/7 13:14"/>
        <s v="2026/2/7 12:48"/>
        <s v="2026/2/7 12:43"/>
        <s v="2026/2/7 12:36"/>
        <s v="2026/2/7 10:30"/>
        <s v="2026/2/6 16:40"/>
        <s v="2026/2/6 16:28"/>
        <s v="2026/2/6 15:03"/>
        <s v="2026/2/6 15:08"/>
        <s v="2026/2/11 11:01"/>
        <s v="2026/2/8 10:24"/>
        <s v="2026/2/13 9:24"/>
        <s v="2026/2/11 11:33"/>
        <s v="2026/2/8 13:13"/>
        <s v="2026/2/8 13:33"/>
        <s v="2026/2/28 9:59"/>
        <s v="2026/3/7 13:59"/>
        <s v="2026/3/7 13:55"/>
        <s v="2026/3/7 13:50"/>
        <s v="2026/3/7 13:44"/>
        <s v="2026/2/26 15:24"/>
        <s v="2026/3/1 16:44"/>
        <s v="2026/3/4 15:55"/>
        <s v="2026/3/6 20:10"/>
        <s v="2026/3/7 9:36"/>
        <s v="2026/2/7 11:14"/>
        <s v="2026/2/7 12:06"/>
        <s v="2026/2/7 12:01"/>
        <s v="2026/2/7 11:54"/>
        <s v="2026/2/7 11:50"/>
        <s v="2026/2/7 11:36"/>
        <s v="2026/2/7 11:30"/>
        <s v="2026/2/6 17:13"/>
        <s v="2026/2/6 14:52"/>
        <s v="2026/2/6 14:47"/>
        <s v="2026/2/6 14:41"/>
        <s v="2026/2/6 14:34"/>
        <s v="2026/2/11 10:52"/>
        <s v="2026/2/11 10:27"/>
        <s v="2026/3/1 21:03"/>
        <s v="2026/3/1 20:26"/>
        <s v="2026/3/1 20:16"/>
        <s v="2026/3/2 19:39"/>
        <s v="2026/3/2 20:28"/>
        <s v="2026/3/2 19:49"/>
        <s v="2026/3/2 21:26"/>
        <s v="2026/3/4 11:08"/>
        <s v="2026/3/4 13:28"/>
        <s v="2026/3/4 21:16"/>
        <s v="2026/3/5 0:01"/>
        <s v="2026/3/5 16:56"/>
        <s v="2026/3/5 23:01"/>
        <s v="2026/3/6 21:03"/>
        <s v="2026/3/6 20:19"/>
        <s v="2026/3/7 12:02"/>
        <s v="2026/3/7 15:49"/>
        <s v="2026/3/7 20:26"/>
        <s v="2026/2/6 17:05"/>
        <s v="2026/2/6 16:46"/>
        <s v="2026/3/6 16:00"/>
        <s v="2026/3/7 9:27"/>
        <s v="2026/3/7 19:02"/>
        <s v="2026/3/4 11:16"/>
        <s v="2026/3/5 21:55"/>
        <s v="2026/3/7 22:15"/>
        <s v="2026/3/7 22:09"/>
        <s v="2026/3/7 22:01"/>
        <s v="2026/2/24 14:55"/>
        <s v="2026/2/24 16:24"/>
        <s v="2026/2/27 15:46"/>
        <s v="2026/2/27 15:39"/>
        <s v="2026/2/27 17:07"/>
        <s v="2026/2/27 15:24"/>
        <s v="2026/2/27 16:12"/>
        <s v="2026/2/27 15:58"/>
        <s v="2026/3/1 14:46"/>
        <s v="2026/3/1 16:24"/>
        <s v="2026/3/1 14:18"/>
        <s v="2026/3/1 16:14"/>
        <s v="2026/3/4 14:40"/>
        <s v="2026/3/4 10:57"/>
        <s v="2026/3/4 11:03"/>
        <s v="2026/3/6 10:50"/>
        <s v="2026/2/27 14:47"/>
        <s v="2026/3/1 14:08"/>
        <s v="2026/3/1 16:05"/>
        <s v="2026/3/1 9:42"/>
        <s v="2026/2/25 13:52"/>
        <s v="2026/3/1 14:03"/>
        <s v="2026/3/2 14:08"/>
        <s v="2026/3/4 10:22"/>
        <s v="2026/3/5 10:52"/>
        <s v="2026/3/6 13:12"/>
        <s v="2026/3/7 15:22"/>
        <s v="2026/3/7 15:32"/>
        <s v="2026/2/11 14:50"/>
        <s v="2026/2/26 15:42"/>
        <s v="2026/3/5 11:01"/>
        <s v="2026/3/7 11:39"/>
        <s v="2026/3/7 11:07"/>
        <s v="2026/3/7 15:05"/>
        <s v="2026/3/7 15:57"/>
        <s v="2026/3/7 14:37"/>
        <s v="2026/3/7 15:44"/>
        <s v="2026/3/7 14:49"/>
        <s v="2026/3/7 13:19"/>
        <s v="2026/3/7 15:16"/>
        <s v="2026/3/7 14:57"/>
        <s v="2026/3/4 17:24"/>
        <s v="2026/3/5 19:56"/>
        <s v="2026/2/28 22:18"/>
        <s v="2026/3/7 15:26"/>
        <s v="2026/2/26 15:20"/>
        <s v="2026/3/7 11:14"/>
        <s v="2026/3/7 13:00"/>
        <s v="2026/3/4 16:24"/>
        <s v="2026/3/5 17:52"/>
        <s v="2026/3/7 15:40"/>
        <s v="2026/2/28 21:25"/>
        <s v="2026/2/26 13:47"/>
        <s v="2026/3/3 14:50"/>
        <s v="2026/2/26 10:59"/>
        <s v="2026/3/1 16:38"/>
        <s v="2026/3/3 11:37"/>
        <s v="2026/2/27 18:48"/>
        <s v="2026/2/27 18:59"/>
        <s v="2026/2/27 18:54"/>
        <s v="2026/2/27 21:28"/>
        <s v="2026/2/27 21:17"/>
        <s v="2026/2/27 20:27"/>
        <s v="2026/2/27 19:48"/>
        <s v="2026/2/27 19:46"/>
        <s v="2026/2/27 21:41"/>
        <s v="2026/2/27 21:14"/>
        <s v="2026/2/27 19:31"/>
        <s v="2026/2/27 20:14"/>
        <s v="2026/3/4 19:29"/>
        <s v="2026/3/4 20:54"/>
        <s v="2026/3/5 10:54"/>
        <s v="2026/3/5 16:41"/>
        <s v="2026/3/6 18:39"/>
        <s v="2026/3/6 18:45"/>
        <s v="2026/3/5 11:17"/>
        <s v="2026/2/27 17:00"/>
        <s v="2026/3/6 15:38"/>
        <s v="2026/3/2 19:36"/>
        <s v="2026/3/5 10:20"/>
        <s v="2026/3/5 15:54"/>
        <s v="2026/3/2 21:15"/>
        <s v="2026/2/27 19:38"/>
        <s v="2026/2/27 20:04"/>
        <s v="2026/2/28 17:46"/>
        <s v="2026/3/3 13:27"/>
        <s v="2026/3/3 13:03"/>
        <s v="2026/3/3 16:40"/>
        <s v="2026/3/3 16:09"/>
        <s v="2026/3/5 10:14"/>
        <s v="2026/3/4 19:54"/>
        <s v="2026/3/4 10:27"/>
        <s v="2026/3/5 12:20"/>
        <s v="2026/2/26 17:31"/>
        <s v="2026/3/5 10:35"/>
        <s v="2026/2/26 15:08"/>
        <s v="2026/2/28 14:49"/>
        <s v="2026/2/27 10:50"/>
        <s v="2026/2/28 17:03"/>
        <s v="2026/3/2 11:44"/>
        <s v="2026/3/2 11:31"/>
        <s v="2026/3/3 16:53"/>
        <s v="2026/3/3 13:37"/>
        <s v="2026/3/4 17:54"/>
        <s v="2026/3/5 10:19"/>
        <s v="2026/3/5 12:23"/>
        <s v="2026/3/7 19:09"/>
        <s v="2026/3/7 19:05"/>
        <s v="2026/3/5 10:23"/>
        <s v="2026/2/26 14:55"/>
        <s v="2026/2/28 17:35"/>
        <s v="2026/3/1 17:30"/>
        <s v="2026/3/5 10:05"/>
        <s v="2026/3/5 9:29"/>
        <s v="2026/3/5 11:12"/>
        <s v="2026/3/2 11:37"/>
        <s v="2026/3/4 10:52"/>
        <s v="2026/2/28 14:52"/>
        <s v="2026/2/28 18:26"/>
        <s v="2026/3/5 9:19"/>
        <s v="2026/3/3 14:44"/>
        <s v="2026/3/3 14:40"/>
        <s v="2026/3/2 11:21"/>
        <s v="2026/3/3 12:02"/>
        <s v="2026/3/5 11:40"/>
        <s v="2026/2/26 17:36"/>
        <s v="2026/3/4 20:31"/>
        <s v="2026/2/12 15:27"/>
        <s v="2026/2/26 14:36"/>
        <s v="2026/2/26 14:32"/>
        <s v="2026/2/26 14:59"/>
        <s v="2026/2/28 14:45"/>
        <s v="2026/2/28 14:38"/>
        <s v="2026/2/28 14:33"/>
        <s v="2026/2/26 11:45"/>
        <s v="2026/2/26 11:35"/>
        <s v="2026/2/26 11:49"/>
        <s v="2026/3/5 17:04"/>
        <s v="2026/3/5 18:33"/>
        <s v="2026/3/5 18:39"/>
        <s v="2026/3/5 18:28"/>
        <s v="2026/3/6 20:15"/>
        <s v="2026/2/26 16:18"/>
        <s v="2026/2/26 15:58"/>
        <s v="2026/2/26 15:48"/>
        <s v="2026/2/28 16:38"/>
        <s v="2026/2/28 16:29"/>
        <s v="2026/2/28 15:36"/>
        <s v="2026/2/27 16:39"/>
        <s v="2026/2/27 15:12"/>
        <s v="2026/2/27 15:36"/>
        <s v="2026/2/27 14:56"/>
        <s v="2026/3/2 15:23"/>
        <s v="2026/3/2 14:39"/>
        <s v="2026/3/2 17:10"/>
        <s v="2026/3/2 17:16"/>
        <s v="2026/3/2 17:04"/>
        <s v="2026/3/2 13:05"/>
        <s v="2026/3/2 14:56"/>
        <s v="2026/3/3 14:30"/>
        <s v="2026/3/3 8:51"/>
        <s v="2026/3/3 10:54"/>
        <s v="2026/3/3 15:06"/>
        <s v="2026/3/3 14:54"/>
        <s v="2026/3/3 14:36"/>
        <s v="2026/3/3 15:00"/>
        <s v="2026/3/5 11:18"/>
        <s v="2026/3/5 11:31"/>
        <s v="2026/3/5 11:35"/>
        <s v="2026/3/5 13:13"/>
        <s v="2026/3/5 13:52"/>
        <s v="2026/3/5 14:05"/>
        <s v="2026/3/6 19:47"/>
        <s v="2026/3/6 20:00"/>
        <s v="2026/3/6 20:49"/>
        <s v="2026/2/28 17:25"/>
        <s v="2026/3/5 16:59"/>
        <s v="2026/2/26 16:10"/>
        <s v="2026/3/2 13:10"/>
        <s v="2026/3/3 11:32"/>
        <s v="2026/3/5 11:26"/>
        <s v="2026/2/27 20:56"/>
        <s v="2026/2/27 20:31"/>
        <s v="2026/3/2 13:51"/>
        <s v="2026/3/2 14:34"/>
        <s v="2026/3/3 11:01"/>
        <s v="2026/3/3 8:27"/>
        <s v="2026/3/5 13:57"/>
        <s v="2026/3/5 13:03"/>
        <s v="2026/3/5 13:42"/>
        <s v="2026/3/5 14:43"/>
        <s v="2026/3/5 12:49"/>
        <s v="2026/3/3 11:07"/>
        <s v="2026/3/3 11:45"/>
        <s v="2026/3/6 15:41"/>
        <s v="2026/3/5 12:54"/>
        <s v="2026/2/27 18:23"/>
        <s v="2026/2/27 18:33"/>
        <s v="2026/2/27 19:33"/>
        <s v="2026/2/27 19:28"/>
        <s v="2026/3/2 20:50"/>
        <s v="2026/3/3 11:50"/>
        <s v="2026/3/3 15:21"/>
        <s v="2026/3/5 20:22"/>
        <s v="2026/2/27 19:03"/>
        <s v="2026/2/27 19:12"/>
        <s v="2026/3/6 16:21"/>
        <s v="2026/3/6 16:40"/>
        <s v="2026/3/6 16:53"/>
        <s v="2026/2/14 9:29"/>
        <s v="2026/2/10 9:44"/>
        <s v="2026/2/25 15:09"/>
        <s v="2026/2/28 12:52"/>
        <s v="2026/2/28 16:04"/>
        <s v="2026/2/28 13:37"/>
        <s v="2026/2/28 13:27"/>
        <s v="2026/2/28 12:59"/>
        <s v="2026/2/28 14:39"/>
        <s v="2026/3/5 18:23"/>
        <s v="2026/3/4 10:42"/>
        <s v="2026/2/12 18:46"/>
        <s v="2026/3/4 11:01"/>
        <s v="2026/2/28 11:02"/>
        <s v="2026/2/28 16:28"/>
        <s v="2026/3/1 11:41"/>
        <s v="2026/3/1 12:53"/>
        <s v="2026/3/1 12:30"/>
        <s v="2026/3/1 12:24"/>
        <s v="2026/3/2 16:16"/>
        <s v="2026/3/2 16:22"/>
        <s v="2026/3/2 16:43"/>
        <s v="2026/3/7 11:41"/>
        <s v="2026/3/7 11:36"/>
        <s v="2026/3/2 19:41"/>
        <s v="2026/3/1 10:41"/>
        <s v="2026/3/1 9:54"/>
        <s v="2026/3/4 21:11"/>
        <s v="2026/3/1 11:07"/>
        <s v="2026/3/1 9:29"/>
        <s v="2026/3/4 21:04"/>
        <s v="2026/3/7 20:54"/>
        <s v="2026/3/2 19:54"/>
        <s v="2026/3/4 20:46"/>
        <s v="2026/3/1 10:56"/>
        <s v="2026/3/5 14:12"/>
        <s v="2026/3/5 17:34"/>
        <s v="2026/3/6 13:40"/>
        <s v="2026/3/6 13:49"/>
        <s v="2026/3/7 10:43"/>
        <s v="2026/3/7 11:27"/>
        <s v="2026/3/7 11:54"/>
        <s v="2026/3/7 12:23"/>
        <s v="2026/3/7 11:50"/>
        <s v="2026/3/7 12:49"/>
        <s v="2026/3/7 15:25"/>
        <s v="2026/3/7 14:53"/>
        <s v="2026/3/7 16:18"/>
        <s v="2026/2/27 12:54"/>
        <s v="2026/3/1 23:55"/>
        <s v="2026/3/1 23:28"/>
        <s v="2026/3/2 18:24"/>
        <s v="2026/3/5 13:20"/>
        <s v="2026/3/5 16:16"/>
        <s v="2026/3/5 17:53"/>
        <s v="2026/2/27 15:27"/>
        <s v="2026/3/7 22:30"/>
        <s v="2026/3/6 13:30"/>
        <s v="2026/3/7 10:41"/>
        <s v="2026/3/3 20:49"/>
        <s v="2026/3/5 20:50"/>
        <s v="2026/3/5 15:27"/>
        <s v="2026/3/7 17:29"/>
        <s v="2026/3/5 16:04"/>
        <s v="2026/2/24 17:28"/>
        <s v="2026/2/25 13:11"/>
        <s v="2026/2/26 10:34"/>
        <s v="2026/2/26 10:22"/>
        <s v="2026/2/26 14:52"/>
        <s v="2026/2/26 14:40"/>
        <s v="2026/2/26 18:53"/>
        <s v="2026/2/26 21:48"/>
        <s v="2026/2/26 20:47"/>
        <s v="2026/2/26 19:41"/>
        <s v="2026/2/26 19:53"/>
        <s v="2026/2/27 10:22"/>
        <s v="2026/2/27 10:13"/>
        <s v="2026/2/27 12:34"/>
        <s v="2026/3/6 16:29"/>
        <s v="2026/3/6 16:11"/>
        <s v="2026/3/7 12:54"/>
        <s v="2026/3/7 16:30"/>
        <s v="2026/3/7 17:00"/>
        <s v="2026/3/6 10:48"/>
        <s v="2026/3/6 10:39"/>
        <s v="2026/2/26 13:07"/>
        <s v="2026/2/26 20:58"/>
        <s v="2026/3/2 22:31"/>
        <s v="2026/3/4 22:34"/>
        <s v="2026/3/4 22:27"/>
        <s v="2026/3/1 21:09"/>
        <s v="2026/3/6 10:58"/>
        <s v="2026/2/6 21:29"/>
        <s v="2026/2/26 12:37"/>
        <s v="2026/2/26 12:06"/>
        <s v="2026/2/26 18:06"/>
        <s v="2026/3/4 22:01"/>
        <s v="2026/3/4 21:31"/>
        <s v="2026/3/1 10:11"/>
        <s v="2026/3/5 17:46"/>
        <s v="2026/2/13 1:08"/>
        <s v="2026/2/25 12:55"/>
        <s v="2026/2/26 12:17"/>
        <s v="2026/2/3 22:49"/>
        <s v="2026/2/27 23:24"/>
        <s v="2026/2/26 15:52"/>
        <s v="2026/2/26 17:56"/>
        <s v="2026/2/25 21:48"/>
        <s v="2026/2/6 17:51"/>
        <s v="2026/2/6 16:37"/>
        <s v="2026/2/8 14:39"/>
        <s v="2026/3/4 15:28"/>
        <s v="2026/2/27 17:32"/>
        <s v="2026/2/27 18:11"/>
        <s v="2026/3/1 13:55"/>
        <s v="2026/3/1 12:48"/>
        <s v="2026/2/27 11:48"/>
        <s v="2026/3/2 12:15"/>
        <s v="2026/3/2 12:12"/>
        <s v="2026/3/1 11:28"/>
        <s v="2026/2/27 11:19"/>
        <s v="2026/3/2 11:00"/>
        <s v="2026/3/2 9:20"/>
        <s v="2026/2/28 17:17"/>
        <s v="2026/2/28 9:42"/>
        <s v="2026/2/27 12:10"/>
        <s v="2026/2/27 11:04"/>
        <s v="2026/2/27 13:54"/>
        <s v="2026/3/1 13:44"/>
        <s v="2026/3/1 9:53"/>
        <s v="2026/3/2 9:11"/>
        <s v="2026/3/2 9:36"/>
        <s v="2026/3/4 12:45"/>
        <s v="2026/2/26 16:35"/>
        <s v="2026/3/4 17:04"/>
        <s v="2026/2/28 13:07"/>
        <s v="2026/2/28 13:03"/>
        <s v="2026/3/5 17:33"/>
        <s v="2026/3/5 17:07"/>
        <s v="2026/3/6 18:58"/>
        <s v="2026/3/6 17:23"/>
        <s v="2026/3/6 17:08"/>
        <s v="2026/3/6 16:39"/>
        <s v="2026/3/7 16:34"/>
        <s v="2026/3/7 16:42"/>
        <s v="2026/3/7 16:47"/>
        <s v="2026/3/7 15:45"/>
        <s v="2026/3/7 11:11"/>
        <s v="2026/2/26 21:38"/>
        <s v="2026/2/28 10:34"/>
        <s v="2026/2/28 10:24"/>
        <s v="2026/2/28 15:16"/>
        <s v="2026/3/5 20:56"/>
        <s v="2026/3/5 19:38"/>
        <s v="2026/3/4 17:19"/>
        <s v="2026/3/7 16:11"/>
        <s v="2026/3/4 15:53"/>
        <s v="2026/3/4 11:53"/>
        <s v="2026/3/1 9:36"/>
        <s v="2026/3/4 11:46"/>
        <s v="2026/3/4 14:56"/>
        <s v="2026/3/4 15:06"/>
        <s v="2026/3/4 18:27"/>
        <s v="2026/3/4 18:18"/>
        <s v="2026/3/4 19:14"/>
        <s v="2026/3/4 18:33"/>
        <s v="2026/3/4 18:07"/>
        <s v="2026/3/4 17:08"/>
        <s v="2026/3/4 19:02"/>
        <s v="2026/3/3 21:04"/>
        <s v="2026/3/3 21:17"/>
        <s v="2026/3/4 21:23"/>
        <s v="2026/3/4 21:44"/>
        <s v="2026/3/4 21:34"/>
        <s v="2026/3/4 18:52"/>
        <s v="2026/3/4 18:59"/>
        <s v="2026/3/7 16:24"/>
        <s v="2026/2/15 14:11"/>
        <s v="2026/2/4 15:58"/>
        <s v="2026/2/4 15:48"/>
        <s v="2026/3/3 15:04"/>
        <s v="2026/3/3 15:34"/>
        <s v="2026/3/3 15:26"/>
        <s v="2026/3/3 20:54"/>
        <s v="2026/3/3 17:09"/>
        <s v="2026/3/3 20:26"/>
        <s v="2026/3/5 22:31"/>
        <s v="2026/3/5 20:15"/>
        <s v="2026/3/5 21:47"/>
        <s v="2026/3/5 21:15"/>
        <s v="2026/3/5 22:23"/>
        <s v="2026/3/5 21:01"/>
        <s v="2026/3/5 20:37"/>
        <s v="2026/3/5 22:39"/>
        <s v="2026/3/5 21:56"/>
        <s v="2026/3/5 21:39"/>
        <s v="2026/2/26 20:57"/>
        <s v="2026/2/26 20:52"/>
        <s v="2026/2/26 20:06"/>
        <s v="2026/2/26 21:09"/>
        <s v="2026/2/26 20:13"/>
        <s v="2026/3/5 15:12"/>
        <s v="2026/3/5 14:07"/>
        <s v="2026/3/5 15:08"/>
        <s v="2026/3/5 14:01"/>
        <s v="2026/3/5 14:41"/>
        <s v="2026/3/5 14:33"/>
        <s v="2026/3/5 14:28"/>
        <s v="2026/3/5 22:01"/>
        <s v="2026/3/5 22:07"/>
        <s v="2026/3/5 22:48"/>
        <s v="2026/3/5 22:16"/>
        <s v="2026/3/5 21:21"/>
        <s v="2026/2/15 13:51"/>
        <s v="2026/3/4 12:47"/>
        <s v="2026/3/4 12:42"/>
        <s v="2026/2/28 13:33"/>
        <s v="2026/3/5 15:28"/>
        <s v="2026/3/5 16:22"/>
        <s v="2026/3/5 16:14"/>
        <s v="2026/3/5 15:44"/>
        <s v="2026/3/5 16:00"/>
        <s v="2026/3/6 10:30"/>
        <s v="2026/3/6 10:42"/>
        <s v="2026/3/4 23:12"/>
        <s v="2026/2/13 14:24"/>
        <s v="2026/3/4 9:47"/>
        <s v="2026/3/1 10:03"/>
        <s v="2026/2/13 14:19"/>
        <s v="2026/3/4 10:48"/>
        <s v="2026/2/28 16:30"/>
        <s v="2026/2/25 15:22"/>
        <s v="2026/2/26 11:01"/>
        <s v="2026/2/26 10:18"/>
        <s v="2026/2/26 11:17"/>
        <s v="2026/2/26 10:08"/>
        <s v="2026/2/26 9:39"/>
        <s v="2026/2/26 15:44"/>
        <s v="2026/2/26 16:13"/>
        <s v="2026/2/27 10:26"/>
        <s v="2026/2/27 10:31"/>
        <s v="2026/2/28 14:20"/>
        <s v="2026/2/28 14:50"/>
        <s v="2026/2/28 14:55"/>
        <s v="2026/2/6 14:15"/>
        <s v="2026/2/26 11:44"/>
        <s v="2026/2/26 14:04"/>
        <s v="2026/2/26 16:20"/>
        <s v="2026/2/26 16:36"/>
        <s v="2026/2/26 15:34"/>
        <s v="2026/2/26 16:26"/>
        <s v="2026/2/26 16:15"/>
        <s v="2026/2/26 16:08"/>
        <s v="2026/3/5 16:32"/>
        <s v="2026/3/5 16:11"/>
        <s v="2026/3/5 16:27"/>
        <s v="2026/3/5 15:46"/>
        <s v="2026/3/5 16:23"/>
        <s v="2026/3/5 16:20"/>
        <s v="2026/3/5 15:52"/>
        <s v="2026/2/26 10:50"/>
        <s v="2026/3/5 16:37"/>
        <s v="2026/3/5 16:44"/>
        <s v="2026/2/28 14:44"/>
        <s v="2026/2/26 10:00"/>
        <s v="2026/2/26 10:28"/>
        <s v="2026/2/26 15:31"/>
        <s v="2026/3/3 14:25"/>
        <s v="2026/3/6 21:19"/>
        <s v="2026/3/6 13:36"/>
        <s v="2026/3/6 10:27"/>
        <s v="2026/3/6 14:29"/>
        <s v="2026/3/6 14:09"/>
        <s v="2026/3/6 13:42"/>
        <s v="2026/3/6 11:18"/>
        <s v="2026/3/6 9:21"/>
        <s v="2026/3/6 8:56"/>
        <s v="2026/3/5 18:12"/>
        <s v="2026/3/6 10:01"/>
        <s v="2026/3/6 9:51"/>
        <s v="2026/3/6 15:08"/>
        <s v="2026/3/7 10:26"/>
        <s v="2026/3/6 14:50"/>
        <s v="2026/3/7 16:58"/>
        <s v="2026/3/7 17:09"/>
        <s v="2026/3/7 16:31"/>
        <s v="2026/3/7 15:48"/>
        <s v="2026/3/7 16:14"/>
        <s v="2026/3/7 16:04"/>
        <s v="2026/3/7 16:21"/>
        <s v="2026/3/7 14:12"/>
        <s v="2026/3/7 13:42"/>
        <s v="2026/3/7 13:37"/>
        <s v="2026/3/6 14:45"/>
        <s v="2026/3/7 13:52"/>
        <s v="2026/3/5 20:42"/>
        <s v="2026/3/7 17:04"/>
        <s v="2026/2/26 15:03"/>
        <s v="2026/2/28 11:46"/>
        <s v="2026/3/6 16:58"/>
        <s v="2026/3/4 16:03"/>
        <s v="2026/2/3 17:42"/>
        <s v="2026/3/6 16:10"/>
        <s v="2026/3/7 20:12"/>
        <s v="2026/3/7 19:00"/>
        <s v="2026/3/7 12:57"/>
        <s v="2026/3/7 12:18"/>
        <s v="2026/3/7 12:42"/>
        <s v="2026/3/7 12:08"/>
        <s v="2026/2/3 16:56"/>
        <s v="2026/3/5 13:33"/>
        <s v="2026/3/5 10:13"/>
        <s v="2026/3/6 22:51"/>
        <s v="2026/3/1 11:36"/>
        <s v="2026/3/1 10:10"/>
        <s v="2026/3/1 13:52"/>
        <s v="2026/3/1 13:46"/>
        <s v="2026/3/1 10:45"/>
        <s v="2026/3/1 13:15"/>
        <s v="2026/3/1 13:12"/>
        <s v="2026/3/1 11:30"/>
        <s v="2026/3/1 10:38"/>
        <s v="2026/3/6 15:05"/>
        <s v="2026/3/6 12:43"/>
        <s v="2026/3/6 15:01"/>
        <s v="2026/3/6 15:16"/>
        <s v="2026/3/6 12:56"/>
        <s v="2026/3/6 13:50"/>
        <s v="2026/3/6 13:46"/>
        <s v="2026/3/1 13:19"/>
        <s v="2026/3/1 13:31"/>
        <s v="2026/3/6 15:20"/>
        <s v="2026/3/6 10:35"/>
        <s v="2026/3/1 13:39"/>
        <s v="2026/3/1 13:05"/>
        <s v="2026/3/1 10:05"/>
        <s v="2026/3/6 12:48"/>
        <s v="2026/3/1 13:49"/>
        <s v="2026/3/1 11:27"/>
        <s v="2026/3/1 11:03"/>
        <s v="2026/3/1 11:00"/>
        <s v="2026/3/1 14:00"/>
        <s v="2026/3/1 11:08"/>
        <s v="2026/3/1 10:29"/>
        <s v="2026/3/6 13:58"/>
        <s v="2026/3/6 13:25"/>
        <s v="2026/3/6 13:01"/>
        <s v="2026/3/6 15:13"/>
        <s v="2026/2/26 10:31"/>
        <s v="2026/2/27 13:52"/>
        <s v="2026/2/27 13:58"/>
        <s v="2026/2/27 13:56"/>
        <s v="2026/3/2 16:51"/>
        <s v="2026/3/2 17:43"/>
        <s v="2026/3/2 17:53"/>
        <s v="2026/3/3 10:47"/>
        <s v="2026/3/5 14:35"/>
        <s v="2026/3/5 15:45"/>
        <s v="2026/2/27 10:54"/>
        <s v="2026/3/2 17:51"/>
        <s v="2026/3/3 10:41"/>
        <s v="2026/3/5 16:05"/>
        <s v="2026/3/2 17:00"/>
        <s v="2026/3/3 10:20"/>
        <s v="2026/3/7 14:47"/>
        <s v="2026/3/1 14:37"/>
        <s v="2026/2/26 9:45"/>
        <s v="2026/3/3 10:23"/>
        <s v="2026/2/26 15:01"/>
        <s v="2026/3/2 22:19"/>
        <s v="2026/3/2 20:54"/>
        <s v="2026/3/3 21:32"/>
        <s v="2026/3/3 21:51"/>
        <s v="2026/3/7 21:09"/>
        <s v="2026/2/6 14:33"/>
        <s v="2026/3/2 9:25"/>
        <s v="2026/3/2 9:29"/>
        <s v="2026/3/5 15:32"/>
        <s v="2026/2/9 16:18"/>
        <s v="2026/2/9 15:53"/>
        <s v="2026/2/9 16:37"/>
        <s v="2026/2/9 16:09"/>
        <s v="2026/2/9 19:57"/>
        <s v="2026/2/9 17:41"/>
        <s v="2026/2/9 17:29"/>
        <s v="2026/2/9 17:22"/>
        <s v="2026/2/9 19:46"/>
        <s v="2026/3/3 11:35"/>
        <s v="2026/3/3 14:07"/>
        <s v="2026/3/3 14:26"/>
        <s v="2026/3/3 13:44"/>
        <s v="2026/3/3 15:52"/>
        <s v="2026/3/3 15:43"/>
        <s v="2026/3/3 15:25"/>
        <s v="2026/3/3 13:59"/>
        <s v="2026/3/7 21:23"/>
        <s v="2026/2/13 20:12"/>
        <s v="2026/3/2 9:22"/>
        <s v="2026/3/3 16:08"/>
        <s v="2026/3/7 17:10"/>
        <s v="2026/3/6 15:30"/>
        <s v="2026/2/28 13:11"/>
        <s v="2026/3/1 9:39"/>
        <s v="2026/3/2 16:33"/>
        <s v="2026/3/2 17:17"/>
        <s v="2026/3/2 17:35"/>
        <s v="2026/3/4 15:23"/>
        <s v="2026/3/4 14:23"/>
        <s v="2026/3/4 14:17"/>
        <s v="2026/3/4 15:42"/>
        <s v="2026/3/4 14:09"/>
        <s v="2026/3/7 12:04"/>
        <s v="2026/3/7 10:47"/>
        <s v="2026/3/7 16:33"/>
        <s v="2026/3/7 16:39"/>
        <s v="2026/3/4 15:29"/>
        <s v="2026/3/7 18:31"/>
        <s v="2026/3/2 17:08"/>
        <m/>
      </sharedItems>
    </cacheField>
    <cacheField name="发票更新时间" numFmtId="0">
      <sharedItems containsBlank="1" count="211">
        <s v="2026/3/6 9:35"/>
        <s v="2026/3/9 14:45"/>
        <s v="2026/3/9 14:44"/>
        <s v="2026/3/9 14:43"/>
        <s v="2026/3/9 14:47"/>
        <s v="2026/3/9 14:46"/>
        <s v="2026/3/6 17:42"/>
        <s v="2026/3/6 17:27"/>
        <s v="2026/3/9 11:59"/>
        <s v="2026/3/6 13:53"/>
        <s v="2026/3/6 14:48"/>
        <s v="2026/3/6 11:42"/>
        <s v="2026/3/6 11:37"/>
        <s v="2026/3/6 11:40"/>
        <s v="2026/3/6 15:03"/>
        <s v="2026/3/6 15:05"/>
        <s v="2026/3/6 14:57"/>
        <s v="2026/3/6 17:26"/>
        <s v="2026/3/6 17:40"/>
        <s v="2026/3/6 14:55"/>
        <s v="2026/3/6 17:25"/>
        <s v="2026/3/6 17:29"/>
        <s v="2026/3/6 17:32"/>
        <s v="2026/3/9 9:15"/>
        <s v="2026/3/9 10:28"/>
        <s v="2026/3/9 9:52"/>
        <s v="2026/3/9 9:51"/>
        <s v="2026/3/9 9:46"/>
        <s v="2026/3/9 9:53"/>
        <s v="2026/3/9 9:58"/>
        <s v="2026/3/9 10:03"/>
        <s v="2026/3/9 9:54"/>
        <s v="2026/3/9 10:26"/>
        <s v="2026/3/9 10:27"/>
        <s v="2026/3/9 10:06"/>
        <s v="2026/3/9 10:08"/>
        <s v="2026/3/9 14:07"/>
        <s v="2026/3/9 14:19"/>
        <s v="2026/3/9 11:50"/>
        <s v="2026/3/9 11:19"/>
        <s v="2026/3/9 11:46"/>
        <s v="2026/3/9 11:49"/>
        <s v="2026/3/9 14:21"/>
        <s v="2026/3/9 11:48"/>
        <s v="2026/3/9 14:25"/>
        <s v="2026/3/9 14:31"/>
        <s v="2026/3/9 12:00"/>
        <s v="2026/3/9 14:30"/>
        <s v="2026/3/9 14:05"/>
        <s v="2026/3/9 14:28"/>
        <s v="2026/3/6 9:37"/>
        <s v="2026/3/6 15:00"/>
        <s v="2026/3/6 17:28"/>
        <s v="2026/3/6 17:33"/>
        <s v="2026/3/6 17:34"/>
        <s v="2026/3/6 15:04"/>
        <s v="2026/3/6 17:43"/>
        <s v="2026/3/6 14:56"/>
        <s v="2026/3/9 9:16"/>
        <s v="2026/3/9 9:37"/>
        <s v="2026/3/9 9:17"/>
        <s v="2026/3/9 9:36"/>
        <s v="2026/3/9 10:02"/>
        <s v="2026/3/9 9:33"/>
        <s v="2026/3/9 10:00"/>
        <s v="2026/3/9 10:29"/>
        <s v="2026/3/9 9:57"/>
        <s v="2026/3/9 11:47"/>
        <s v="2026/3/9 11:51"/>
        <s v="2026/3/9 14:13"/>
        <s v="2026/3/9 11:13"/>
        <s v="2026/3/9 14:02"/>
        <s v="2026/3/9 13:58"/>
        <s v="2026/2/25 10:50"/>
        <s v="2026/2/25 10:22"/>
        <s v="2026/3/9 14:26"/>
        <s v="2026/3/9 10:11"/>
        <s v="2026/3/9 10:23"/>
        <s v="2026/3/9 14:23"/>
        <s v="2026/3/6 11:38"/>
        <s v="2026/3/6 17:30"/>
        <s v="2026/3/9 9:41"/>
        <s v="2026/3/9 10:25"/>
        <s v="2026/3/9 10:10"/>
        <s v="2026/3/9 11:54"/>
        <s v="2026/3/9 11:12"/>
        <s v="2026/2/25 11:15"/>
        <s v="2026/2/25 10:27"/>
        <s v="2026/3/9 14:24"/>
        <s v="2026/3/6 13:54"/>
        <s v="2026/3/6 14:52"/>
        <s v="2026/3/9 9:14"/>
        <s v="2026/3/9 9:13"/>
        <s v="2026/3/9 9:44"/>
        <s v="2026/3/9 10:05"/>
        <s v="2026/3/9 9:34"/>
        <s v="2026/3/9 14:16"/>
        <s v="2026/3/9 14:32"/>
        <s v="2026/3/9 9:42"/>
        <s v="2026/3/6 11:39"/>
        <s v="2026/3/6 12:03"/>
        <s v="2026/3/9 9:59"/>
        <s v="2026/3/9 14:33"/>
        <s v="2026/3/6 13:55"/>
        <s v="2026/3/6 17:31"/>
        <s v="2026/3/9 10:20"/>
        <s v="2026/3/9 14:22"/>
        <s v="2026/3/9 14:00"/>
        <s v="2026/3/9 11:29"/>
        <s v="2026/2/25 10:53"/>
        <s v="2026/2/25 10:52"/>
        <s v="2026/2/25 10:26"/>
        <s v="2026/2/25 11:36"/>
        <s v="2026/2/25 11:07"/>
        <s v="2026/2/25 13:43"/>
        <s v="2026/2/25 11:35"/>
        <s v="2026/2/25 11:03"/>
        <s v="2026/3/6 15:11"/>
        <s v="2026/3/9 14:27"/>
        <s v="2026/3/6 17:46"/>
        <s v="2026/3/9 10:24"/>
        <s v="2026/3/9 10:04"/>
        <s v="2026/3/6 17:23"/>
        <s v="2026/3/9 11:58"/>
        <s v="2026/3/9 14:10"/>
        <s v="2026/3/9 13:57"/>
        <s v="2026/3/6 14:42"/>
        <s v="2026/3/6 14:34"/>
        <s v="2026/3/6 14:37"/>
        <s v="2026/3/6 14:41"/>
        <s v="2026/3/6 14:43"/>
        <s v="2026/3/6 17:45"/>
        <s v="2026/3/9 9:39"/>
        <s v="2026/3/9 14:14"/>
        <s v="2026/3/6 9:26"/>
        <s v="2026/3/6 14:54"/>
        <s v="2026/3/9 10:12"/>
        <s v="2026/3/6 11:58"/>
        <s v="2026/3/6 13:58"/>
        <s v="2026/3/6 13:56"/>
        <s v="2026/3/6 13:57"/>
        <s v="2026/3/9 11:53"/>
        <s v="2026/3/9 14:11"/>
        <s v="2026/3/9 11:55"/>
        <s v="2026/3/6 17:47"/>
        <s v="2026/3/9 9:55"/>
        <s v="2026/3/9 11:52"/>
        <s v="2026/3/6 11:45"/>
        <s v="2026/3/6 15:06"/>
        <s v="2026/3/6 14:50"/>
        <s v="2026/3/6 15:01"/>
        <s v="2026/3/9 11:56"/>
        <s v="2026/3/6 11:57"/>
        <s v="2026/3/6 12:00"/>
        <s v="2026/3/9 11:15"/>
        <s v="2026/3/6 15:02"/>
        <s v="2026/3/6 14:35"/>
        <s v="2026/3/9 9:40"/>
        <s v="2026/3/9 9:38"/>
        <s v="2026/3/9 10:01"/>
        <s v="2026/3/9 14:09"/>
        <s v="2026/3/9 14:08"/>
        <s v="2026/2/25 13:48"/>
        <s v="2026/2/25 11:27"/>
        <s v="2026/2/26 17:39"/>
        <s v="2026/3/6 15:08"/>
        <s v="2026/3/6 15:07"/>
        <s v="2026/3/6 15:09"/>
        <s v="2026/3/6 17:35"/>
        <s v="2026/3/9 9:35"/>
        <s v="2026/3/6 14:46"/>
        <s v="2026/3/6 17:24"/>
        <s v="2026/2/26 17:28"/>
        <s v="2026/3/6 11:04"/>
        <s v="2026/3/6 9:39"/>
        <s v="2026/3/6 9:42"/>
        <s v="2026/3/6 14:47"/>
        <s v="2026/3/9 14:20"/>
        <s v="2026/2/25 10:24"/>
        <s v="2026/3/6 11:59"/>
        <s v="2026/3/6 11:36"/>
        <s v="2026/3/6 17:44"/>
        <s v="2026/2/26 17:41"/>
        <s v="2026/2/24 11:38"/>
        <s v="2026/3/6 9:36"/>
        <s v="2026/2/25 11:02"/>
        <s v="2026/3/9 10:21"/>
        <s v="2026/3/6 13:59"/>
        <s v="2026/3/9 9:45"/>
        <s v="2026/3/6 14:49"/>
        <s v="2026/3/6 14:45"/>
        <s v="2026/3/6 15:10"/>
        <s v="2026/3/9 10:22"/>
        <s v="2026/3/9 10:07"/>
        <s v="2026/3/9 14:38"/>
        <s v="2026/2/24 11:52"/>
        <s v="2026/3/9 9:56"/>
        <s v="2026/2/25 13:40"/>
        <s v="2026/3/6 9:27"/>
        <s v="2026/3/6 12:01"/>
        <s v="2026/2/25 10:28"/>
        <s v="2026/3/9 14:12"/>
        <s v="2026/2/24 11:39"/>
        <s v="2026/3/9 13:59"/>
        <s v="2026/3/9 11:57"/>
        <s v="2026/3/9 14:15"/>
        <s v="2026/2/25 11:13"/>
        <s v="2026/2/25 11:11"/>
        <s v="2026/2/25 11:12"/>
        <s v="2026/2/25 11:46"/>
        <m/>
      </sharedItems>
    </cacheField>
    <cacheField name="市" numFmtId="0">
      <sharedItems containsBlank="1" count="2">
        <s v="景德镇市"/>
        <m/>
      </sharedItems>
    </cacheField>
    <cacheField name="区县" numFmtId="0">
      <sharedItems containsBlank="1" count="5">
        <s v="浮梁县"/>
        <s v="珠山区"/>
        <s v="昌江区"/>
        <s v="乐平市"/>
        <m/>
      </sharedItems>
    </cacheField>
    <cacheField name="商户号" numFmtId="0">
      <sharedItems containsBlank="1" count="107">
        <s v="89836025722016X"/>
        <s v="89836025732016B"/>
        <s v="898360257220156"/>
        <s v="89836025722017T"/>
        <s v="898360257220159"/>
        <s v="898360208608750"/>
        <s v="898360257220169"/>
        <s v="89836025722017L"/>
        <s v="89836025732016K"/>
        <s v="89836025722017C"/>
        <s v="898360257220185"/>
        <s v="898360208493111"/>
        <s v="898360207973180"/>
        <s v="898360208668835"/>
        <s v="898360208293396"/>
        <s v="89836025722015C"/>
        <s v="89836025722014Y"/>
        <s v="89836025722018Y"/>
        <s v="898360209152481"/>
        <s v="898360208722455"/>
        <s v="898360257220176"/>
        <s v="898360208018765"/>
        <s v="89836025722018J"/>
        <s v="89836025722016E"/>
        <s v="898360257220177"/>
        <s v="89836025722014F"/>
        <s v="898360208729240"/>
        <s v="898360209045999"/>
        <s v="898360208273273"/>
        <s v="89836025722019D"/>
        <s v="89836025722014G"/>
        <s v="89836025722015J"/>
        <s v="89836025722014T"/>
        <s v="898360208560381"/>
        <s v="898360208729423"/>
        <s v="89836025722015H"/>
        <s v="89836025722017P"/>
        <s v="89836025722019S"/>
        <s v="898360257220196"/>
        <s v="89836025722016G"/>
        <s v="898360209007587"/>
        <s v="89836025722019N"/>
        <s v="89836025732016Q"/>
        <s v="89836025732016Z"/>
        <s v="898360208416593"/>
        <s v="8224220539900D1"/>
        <s v="89836025732016V"/>
        <s v="89836025732016H"/>
        <s v="89836025722018X"/>
        <s v="89836025722017X"/>
        <s v="89836025722014W"/>
        <s v="898360208669358"/>
        <s v="89836025722015S"/>
        <s v="898360257220164"/>
        <s v="898360200000039"/>
        <s v="898360257220193"/>
        <s v="898360208751801"/>
        <s v="89836025732016L"/>
        <s v="89836025722018R"/>
        <s v="898360208934764"/>
        <s v="898360208273097"/>
        <s v="89836025722017G"/>
        <s v="898360209256647"/>
        <s v="898360208998623"/>
        <s v="898360257220191"/>
        <s v="898360200000917"/>
        <s v="89836025722014A"/>
        <s v="89836025732016E"/>
        <s v="89836025722014E"/>
        <s v="898360208405674"/>
        <s v="89836025732016J"/>
        <s v="89836025722016N"/>
        <s v="89836025722016S"/>
        <s v="89836025722017Q"/>
        <s v="89836025722015L"/>
        <s v="898360208288894"/>
        <s v="898360257220188"/>
        <s v="89836025722014H"/>
        <s v="898360257220153"/>
        <s v="89836025722017Y"/>
        <s v="898360257220170"/>
        <s v="89836025722018D"/>
        <s v="898360208141208"/>
        <s v="898360208839940"/>
        <s v="898360208495531"/>
        <s v="898360209165142"/>
        <s v="898360209008392"/>
        <s v="898360257220180"/>
        <s v="898360208392002"/>
        <s v="89836025722016F"/>
        <s v="898360208326089"/>
        <s v="89836025722016J"/>
        <s v="89836025722016H"/>
        <s v="89836025732016F"/>
        <s v="898360257220178"/>
        <s v="898360200000058"/>
        <s v="898360208047282"/>
        <s v="89836025722018V"/>
        <s v="89836025722015X"/>
        <s v="89836025722018S"/>
        <s v="898360208275315"/>
        <s v="89836024812011Y"/>
        <s v="89836025722017D"/>
        <s v="898360208120894"/>
        <s v="898360208903573"/>
        <s v="89836025722016Z"/>
        <m/>
      </sharedItems>
    </cacheField>
    <cacheField name="终端号" numFmtId="0">
      <sharedItems containsBlank="1" count="113">
        <s v="5Q008501"/>
        <s v="5Q004901"/>
        <s v="50902301"/>
        <s v="5Q009301"/>
        <s v="VFDT019X"/>
        <s v="50902701"/>
        <s v="50902702"/>
        <s v="BFARSS3W"/>
        <s v="5Q006301"/>
        <s v="5Q008601"/>
        <s v="5Q019601"/>
        <s v="55893601"/>
        <s v="5Q013001"/>
        <s v="ZUZ8T115"/>
        <s v="LD2WKGP8"/>
        <s v="MZ8A1AVV"/>
        <s v="S5GUH7EE"/>
        <s v="50903601"/>
        <s v="50901301"/>
        <s v="M7AHNBPX"/>
        <s v="5Q016601"/>
        <s v="7AHFKGZ7"/>
        <s v="DFVPMZLY"/>
        <s v="55889601"/>
        <s v="SET8KF85"/>
        <s v="5Q014601"/>
        <s v="5Q006801"/>
        <s v="55893101"/>
        <s v="50898501"/>
        <s v="MBZTKQ3P"/>
        <s v="ZH9TDU99"/>
        <s v="U2L3YL1Q"/>
        <s v="5Q019801"/>
        <s v="50898601"/>
        <s v="2GFL3LUR"/>
        <s v="5Q002301"/>
        <s v="50900501"/>
        <s v="JTJPE8WS"/>
        <s v="A2F71A96"/>
        <s v="JLP9XV67"/>
        <s v="5Q002001"/>
        <s v="5Q008901"/>
        <s v="5Q021801"/>
        <s v="5Q017901"/>
        <s v="5Q007001"/>
        <s v="MMF3PKAC"/>
        <s v="5Q021201"/>
        <s v="5Q023001"/>
        <s v="5Q025901"/>
        <s v="XMZZNG1N"/>
        <s v="N1143825"/>
        <s v="5Q025201"/>
        <s v="5Q018701"/>
        <s v="5Q016401"/>
        <s v="5Q009801"/>
        <s v="50901101"/>
        <s v="DA63VZTM"/>
        <s v="5Q003801"/>
        <s v="5Q005801"/>
        <s v="28NKJ178"/>
        <s v="5Q017601"/>
        <s v="KQHL6LST"/>
        <s v="5Q020401"/>
        <s v="5Q015601"/>
        <s v="9SE53KQD"/>
        <s v="N12619Z9"/>
        <s v="55897001"/>
        <s v="TUE64HE6"/>
        <s v="7CG4FE8N"/>
        <s v="5Q016901"/>
        <s v="B37JUEW5"/>
        <s v="5Q000901"/>
        <s v="5Q017301"/>
        <s v="50898401"/>
        <s v="4PTBBTL7"/>
        <s v="5Q018901"/>
        <s v="5Q007601"/>
        <s v="5Q008001"/>
        <s v="5Q009001"/>
        <s v="5Q003201"/>
        <s v="2X9DEA6A"/>
        <s v="5Q013301"/>
        <s v="50898701"/>
        <s v="50902001"/>
        <s v="50902002"/>
        <s v="5Q011801"/>
        <s v="55888901"/>
        <s v="5Q014001"/>
        <s v="60BS3NDN"/>
        <s v="HFXQG6X8"/>
        <s v="6Z8FPP74"/>
        <s v="9B17J31K"/>
        <s v="690HB2E8"/>
        <s v="5Q012001"/>
        <s v="38MECK4Y"/>
        <s v="5Q006901"/>
        <s v="URG8UT2M"/>
        <s v="5Q007201"/>
        <s v="5Q007101"/>
        <s v="5Q018001"/>
        <s v="55893201"/>
        <s v="MMEG15XV"/>
        <s v="A7AJHWW7"/>
        <s v="5Q016101"/>
        <s v="5Q005101"/>
        <s v="5Q015701"/>
        <s v="2C1Q1L1Y"/>
        <s v="50900603"/>
        <s v="55896701"/>
        <s v="FZ3MCN42"/>
        <s v="XC4WP7CA"/>
        <s v="55888801"/>
        <m/>
      </sharedItems>
    </cacheField>
    <cacheField name="品类" numFmtId="0">
      <sharedItems containsBlank="1" count="7">
        <s v="热水器"/>
        <s v="电脑"/>
        <s v="洗衣机"/>
        <s v="电视机"/>
        <s v="空调"/>
        <s v="冰箱"/>
        <m/>
      </sharedItems>
    </cacheField>
    <cacheField name="能耗等级" numFmtId="0">
      <sharedItems containsBlank="1" count="2">
        <s v="一级能效"/>
        <m/>
      </sharedItems>
    </cacheField>
    <cacheField name="品牌" numFmtId="0">
      <sharedItems containsBlank="1" count="29">
        <s v="海尔"/>
        <s v="联想"/>
        <s v="华为"/>
        <s v="华硕"/>
        <s v="海信"/>
        <s v="格力"/>
        <s v="康佳"/>
        <s v="TCL"/>
        <s v="长虹"/>
        <s v="松下"/>
        <s v="美的"/>
        <s v="万和"/>
        <s v="惠普"/>
        <s v="澳柯玛"/>
        <s v="三星"/>
        <s v="博西"/>
        <s v="长虹美菱"/>
        <s v="创维"/>
        <s v="奥克斯"/>
        <s v="新威博"/>
        <s v="小米"/>
        <s v="奥马"/>
        <s v="安徽飞利浦"/>
        <s v="四平电器"/>
        <s v="星星"/>
        <s v="戴尔"/>
        <s v="A.O.史密斯"/>
        <s v="樱雪"/>
        <m/>
      </sharedItems>
    </cacheField>
    <cacheField name="型号" numFmtId="0">
      <sharedItems containsBlank="1" count="446">
        <s v="EC8001-MC3U1"/>
        <s v="联想小新Pro16 Ultra5-225H 32G 1T 2.8K OLED 120Hz 1100nits"/>
        <s v="Legion Y7000 IRX10BKEI714650HX16G51211C"/>
        <s v="Legion R9000P ADR10BKER932G1TB11C-1"/>
        <s v="MateBook D 16   i5 16GB+1T 皓月银"/>
        <s v="FA608PM8940-0EAEXHB8X10"/>
        <s v="FX608JMR14650-0EAFXHB8X10"/>
        <s v="FA401UM260-0ECGXHB8X10"/>
        <s v="YOGA Air 14 IMH9SSXULT732G1TB11C"/>
        <s v="FA608UM260-0EAFXHB8X10"/>
        <s v="小新台式电脑-07IAU i51235U8G512W-11Q"/>
        <s v="斗战者 N176A 2R98940HX16G1T5060G"/>
        <s v="小新16C R7-8745H/16G/512G/集显/金属灰 "/>
        <s v="小新 15c AHP10GRXR716G51211C"/>
        <s v="小新14C R7-8745H/16G/512G/集显/金属灰"/>
        <s v="Lecoo N175L 2Intel125H32G1T-11（Lecoo Air16 U5-125H）"/>
        <s v="XQG100-BLDE566B"/>
        <s v="55A52NH"/>
        <s v="KFR-72LW/(72583)FNhAb-B1(WIFI) 金秋白 冷静王变频"/>
        <s v="KFR-35GW/(35504)FNhAf-B1(含管) 顶(皓雪白)"/>
        <s v="75M7E"/>
        <s v="Legion Y7000P IRX10BKEI714650HX16G1TB11C"/>
        <s v="75S6E"/>
        <s v="65S11-JN"/>
        <s v="55S11-JN"/>
        <s v="BCD-515WGHFD1BY5U1"/>
        <s v="BCD-560WP9BTZ"/>
        <s v="BCD-518WGHTD1BGNU1"/>
        <s v="XQS100-BE656J"/>
        <s v="BCD-475WGHTDB9GSU1"/>
        <s v="XQG100-E176"/>
        <s v="BCD-506WP9BTZ繁星灰"/>
        <s v="BCD-502WP9CTZ"/>
        <s v="65Z9H-JN"/>
        <s v="ES80H-D2"/>
        <s v="KFR-35GW/B0MCA81套机"/>
        <s v="ES60H-Q3白"/>
        <s v="KFR-35GW/C200-1套机"/>
        <s v="KF75/200-AE7U1"/>
        <s v="KFR-35GW/(35564)FNhAh-B1(WIFI)(珊瑚玉) 凉之夏变频"/>
        <s v="KFR-35GW/(35560)FNhAa-B1(WIFI) (皓雪白) 冷静风变频"/>
        <s v="KFR-35GW/(35545)FNhAb-B1(WIFI) 珊瑚玉 明恬变频"/>
        <s v="KFR-35GW/(35532)FNhAb-B1(GMWIFI)(皓雪白) 舒享风-Ⅱ变频"/>
        <s v="KFR-35GW/(35531)FNhAa-B1 暖阳白 天巧变频"/>
        <s v="CAS3516BAC(81)U1套机"/>
        <s v="KFR-50GW/18MEA81U1套机"/>
        <s v="KFR-35GW/M200-1套机"/>
        <s v="CAP7225C30(81)U1套机"/>
        <s v="KFR-72LW/FA1-1(T) 雪青蓝"/>
        <s v="格力KFR-72GW/(72521)FNhAb-B1(WIFI) 皓雪白 U雅变频"/>
        <s v="KFR-35GW/(35599)FNhBc-B1(WIFI) (皓雪白) 睡梦星变频"/>
        <s v="KFR-50GW/(50557)FNhAa-B1(WIFI) 凉之源变频"/>
        <s v="KFR-72GW/(72557)FNhAa-B1(WIFI) 凉之源变频"/>
        <s v="KFR-35GW/ZDAYW1+R1"/>
        <s v="KFR-72LW/ZDTTW2+R1"/>
        <s v="BCD-501WGHTDB5X8U1"/>
        <s v="KFR-35GW/(35598)FNhAc-B1(WIFI)(含管) 顶(温馨白)   星悦风变频1"/>
        <s v="TB100PM09DT 波轮 金属钛"/>
        <s v="75S11H-JN"/>
        <s v="55M5E"/>
        <s v="BCD-413WGHFD1BSJU1"/>
        <s v="BCD-351WLHD3E7SFU1"/>
        <s v="XQB100-U15S"/>
        <s v="BCD-418WP9B"/>
        <s v="CS200BF7KU1"/>
        <s v="S1SG100DN"/>
        <s v="S1SG100BN"/>
        <s v="D7EB100"/>
        <s v="85S11K"/>
        <s v="KFR-72LW/A2KDB81U1套机"/>
        <s v="E60-E2"/>
        <s v="HB105DC59"/>
        <s v="BCD-551WLHSS49XA"/>
        <s v="RF12WPdF/NhP-N1JY01 清享风变频"/>
        <s v="KFR-35GW/JH5K1FNhAaB1(含管) 顶 晶弘K1"/>
        <s v="BCD-507WP9BTZX"/>
        <s v="F6033-XW(HE) 电热 榭湖银"/>
        <s v="EB120B53Pro3"/>
        <s v="BCD-538WGHSSEDBK"/>
        <s v="华为智慧屏 S6 65英寸"/>
        <s v="OMEN 16-am0000TX"/>
        <s v="BCD-488WGHTDEDSH"/>
        <s v="50S11K-F"/>
        <s v="CE B10LKELBU1"/>
        <s v="XQB120-BZ20L0"/>
        <s v="KFR-35GW/(35504)FNhAg-B1(皓雪白) 舒恬"/>
        <s v="XQB100-M1J3R"/>
        <s v="55T30H"/>
        <s v="华为智慧屏 S6 Pro 85英寸"/>
        <s v="XQB100-Z10B1"/>
        <s v="XQB110-BS57B"/>
        <s v="75T50H"/>
        <s v="65S6E"/>
        <s v="75P11K"/>
        <s v="华为智慧屏 S6 75英寸"/>
        <s v="KFR-35GW/(35558)FNhAa-B1(含管)顶(皓雪白) 悦省电"/>
        <s v="KFR-35GW/(35586)FNhAc-B1(WIFI)(含管) 顶(季风灰)"/>
        <s v="KFR-35GW/CA1月岩灰"/>
        <s v="BCD-512WP9BX"/>
        <s v="BCD-456WP9BX"/>
        <s v="BCD-367WP9BX"/>
        <s v="55JD700H"/>
        <s v="55D30QD"/>
        <s v="75K85"/>
        <s v="85D30QD"/>
        <s v="98Z11K Pro"/>
        <s v="75T30H"/>
        <s v="BCD-640WGCSSM7WNU1"/>
        <s v="XQB120-BZ20L1"/>
        <s v="65X6ES"/>
        <s v="XQG100-606H"/>
        <s v="ES60H-N3AU1"/>
        <s v="75X6ES"/>
        <s v="小新Pro 16 IAH10GRXULTRA932G1TB11C"/>
        <s v="惠普HP 15-fr0660TU(TPN-Q286/A类)"/>
        <s v="85P11K"/>
        <s v="XQG100-BD38H1"/>
        <s v="XQB130-BS57B"/>
        <s v="CS300BF7KU1"/>
        <s v="Y43F"/>
        <s v="XQG100-BLDE566WU1"/>
        <s v="DSH-85ZE1"/>
        <s v="85Z600NF"/>
        <s v="100X7E"/>
        <s v="85S6E"/>
        <s v="XQG100-BE37B"/>
        <s v="KFR-35W/BpC351-FT1(LDV)"/>
        <s v="WV20W"/>
        <s v="85Q10Air"/>
        <s v="65T50H"/>
        <s v="QA85QN70FAJXXZ"/>
        <s v="WGJ552010W"/>
        <s v="XQG100-HBE37B"/>
        <s v="75C12K"/>
        <s v="KFR-35GW/G100-1套机"/>
        <s v="98D7H Pro"/>
        <s v="75K10"/>
        <s v="惠普OmniBook 7 14-fr0051TU(TPN-Q307)"/>
        <s v="98GA2"/>
        <s v="XQG120-LE58BU1"/>
        <s v="ES60H-MVP1C01U1"/>
        <s v="XQG110-L58E1"/>
        <s v="50P6S-F"/>
        <s v="ES60H-D3S新U1"/>
        <s v="ES60H-MVP3S02U1"/>
        <s v="XQG100-E31K"/>
        <s v="CAS3527D20(81)U1套机"/>
        <s v="65P11K-JN"/>
        <s v="50P5S-F"/>
        <s v="XQG100-608H"/>
        <s v="65V58F Pro"/>
        <s v="BCD-506WGHTD14SJU1"/>
        <s v="NBLN TB 16 G6+ IMH ULT7 32G 1T 11C"/>
        <s v="XQG100-BLEU78A7U1"/>
        <s v="FCD-311LHKPC"/>
        <s v="XQB110-BZ27A2"/>
        <s v="XQG100-LEU58A2U1"/>
        <s v="小新Pro 16 IAH10GRXULTRA532G1TB11C"/>
        <s v="XQG120-HLE58A2U1"/>
        <s v="BCD-538WGHSSEDB9"/>
        <s v="EC6001-DQ3新"/>
        <s v="BCD-456WP9B"/>
        <s v="EC6001-JC1"/>
        <s v="KFR-35GW/BpR3AEG28(B1)"/>
        <s v="KFR-35GW/(35598)FNhAa-B1(WIFI)(温馨白)  凉之夏-Ⅱ变频"/>
        <s v="KFR-35GW/(35504)FNhAc-B1(含管) 顶(皓雪白) 天灿变频1"/>
        <s v="KFR-72LW/JH5K1FNhAaB1(含管) 顶 晶弘K1"/>
        <s v="KFR-35GW/(35562)FNhAa-B1(WIFI) 皓雪白 冷静王+变频"/>
        <s v="KFR-35GW/(35530)FNhAh-B1(含管)顶(月影白) 齐颂"/>
        <s v="KFR-35GW/(35518)FNhAa-B1(WIFI) 珊瑚玉 星梦变频"/>
        <s v="F30Q13-60"/>
        <s v="XQB100-Z629"/>
        <s v="EC6002-DJ(U1)新"/>
        <s v="BCD-465WGHTDEDS9"/>
        <s v="55DP660H"/>
        <s v="XQG100-BD37L"/>
        <s v="KFR-72LW/(72527)FNhAa-B1(WIFI)(含管)顶(皓雪白) 悦省电"/>
        <s v="EC6002H-DJproU1"/>
        <s v="BCD-532WPCX"/>
        <s v="KFR-50GW/(50526)FNhCa-B1(WIFI)(含管) 顶(珊瑚玉) U铂变频"/>
        <s v="BCD-512WPSG/青墨岩"/>
        <s v="BCD-251WGHC3E7AS"/>
        <s v="BCD-193WGHC2E7AS"/>
        <s v="XQB80-Z10D0"/>
        <s v="XQB120-BA20A0"/>
        <s v="100T50H"/>
        <s v="XQB100-BS618"/>
        <s v="格力KFR-35GW/(35563)FNhAd-B1 JY01 清柔风变频"/>
        <s v="G10090BD12S"/>
        <s v="XQG130-LDE518S"/>
        <s v="BCD-500WGHFDEDSWU1"/>
        <s v="BCD-500WGHTDEDSWU1"/>
        <s v="BCD-515WGHFD1BY6U1"/>
        <s v="BCD-490WGHTDEDSD"/>
        <s v="BCD-342WLHFD9DGMU1"/>
        <s v="KFR-35GW/C200-1"/>
        <s v="KFR-35GW/01KBB81U1套机"/>
        <s v="XQG100-LD518S"/>
        <s v="XQG100-BD38A1"/>
        <s v="XQB130-BZ27A2"/>
        <s v="BCD-502WGCFDM4G6U1"/>
        <s v="BCD-505WGHTD1BY7U1"/>
        <s v="BCD-487WGCFDM4WKU1"/>
        <s v="KFR-48GW/E1-1套机"/>
        <s v="XQS100-BE658"/>
        <s v="65P11H-JN"/>
        <s v="XQB100-Z10A0"/>
        <s v="ES60H-D2S"/>
        <s v="ES60H-D3SU1"/>
        <s v="G10078BD14LS"/>
        <s v="ES60H-G5A02U1"/>
        <s v="BCD-477WGHTDEDGM"/>
        <s v="TG10M66Z"/>
        <s v="BCD-508WMBI"/>
        <s v="KFR-35GW/A11"/>
        <s v="XQB130-BS57A2"/>
        <s v="75D50S"/>
        <s v="XQG100-H608H"/>
        <s v="KFR-35GW/JV1Ga+B1"/>
        <s v="TD100V23PRO"/>
        <s v="SXTD300LCJW/N-1(配KFRS-5.0JPdRe/NaB-1) 润之恋"/>
        <s v="BCD-430WDG/B(X)星烁灰"/>
        <s v="TG10V628T"/>
        <s v="BCD-456WPSG/青墨岩"/>
        <s v="65JD700H"/>
        <s v="KFR-35GW/(35549)FNhAc-B1(WIFI) 皓雪白 冷静王变频"/>
        <s v="FAC35V1Cb3H"/>
        <s v="BD/BC518GD"/>
        <s v="BCD-466WGHTDEDC9"/>
        <s v="美的 冰箱 BCD-550WKGPZM(E) 墨兰灰-隐秀"/>
        <s v="ES80H-D3(1)U1"/>
        <s v="ES60H-D2"/>
        <s v="KFR-35GW/A6HAA81U1(轻奢金)套机"/>
        <s v="EG100PRO89"/>
        <s v="BCD-537WGHSSEDSN"/>
        <s v="XQB100-BSE659"/>
        <s v="65D30QD"/>
        <s v="BD/BC-210WA"/>
        <s v="XQG100-E18P"/>
        <s v="KFR-35GW/M500-1套机"/>
        <s v="85P12K"/>
        <s v="ES60H-CK6(1)"/>
        <s v="WD100M2"/>
        <s v="HUR-72WL/N2DZBp-1"/>
        <s v="BCD-475WGHTDEDRM"/>
        <s v="HUR-90WH/RDZBp"/>
        <s v="XQB100-BZ20B0"/>
        <s v="HB120DC16"/>
        <s v="XQG120-E226"/>
        <s v="XQB100-8QM2"/>
        <s v="HVR-140W/E4FZBp/T"/>
        <s v="85T50H"/>
        <s v="85A51Q"/>
        <s v="BCD-540WGCTDMGZHU1(白)"/>
        <s v="KFR-35GW/M300-1套机"/>
        <s v="HUR-72WL/N1DZBp-1"/>
        <s v="HUR-120WL/N1DZBpG"/>
        <s v="75A5QH"/>
        <s v="BCD-406WLHTDEDSLU1"/>
        <s v="ES60H-A5SA02U1"/>
        <s v="BCD-539WGHSSE5SL"/>
        <s v="ES100B36Max5"/>
        <s v="BCD-519WGHTD1BGTU1"/>
        <s v="BCD-467WGHTD5DSN"/>
        <s v="XQG100-600H"/>
        <s v="XQG100-BD14326L"/>
        <s v="BCD-470WGHTD5DS1"/>
        <s v="XQG100-BD14356L"/>
        <s v="75D3KH"/>
        <s v="美的 冰箱BCD-465WSGPM 极地白"/>
        <s v="75N7L"/>
        <s v="C1 D10L5ELU1"/>
        <s v="XQG100-B12206"/>
        <s v="XQB100-BZ216J"/>
        <s v="KFR-35GW/BpR3AQG29(B1)"/>
        <s v="BC/BD-303GHPDZ"/>
        <s v="BCD-217WGHC3E9S9"/>
        <s v="BCD-490WGHFDE5GDU1"/>
        <s v="65D60QD"/>
        <s v="KFR-35GW/C2KEA81U1(羊脂玉)套机"/>
        <s v="65N8L"/>
        <s v="MS100-BZ286U1"/>
        <s v="75D30QD"/>
        <s v="65N7L"/>
        <s v="BCD-501WGHFD14GXU1"/>
        <s v="XQG100-BD12366"/>
        <s v="CE HB10LKELBU1"/>
        <s v="XQG100-H606H"/>
        <s v="XQS100-BE77L"/>
        <s v="XQG100-B306"/>
        <s v="BC/BD-200GHTA"/>
        <s v="BCD-482WDPG/B伯克利灰"/>
        <s v="BCD-226WGHC3E9XM"/>
        <s v="KFR-50GW/BpR3AQM600(B1)"/>
        <s v="KFR-35GW/BpR3DQG701(B1)"/>
        <s v="KFR-35GW/BpR3AED600(B1)"/>
        <s v="BCD-538WGHSSE5SU"/>
        <s v="XQB100-BZ629"/>
        <s v="XQG120-LDE520H"/>
        <s v="MateBook D 16 2024 16&quot; i5 深空灰 Linux"/>
        <s v="MateBook 14 2024 14.2&quot; Intel Ultra 5 125H 16GB 1TB 皓月银 Linux"/>
        <s v="MateBook 14 2024 14.2&quot; Intel Ultra 5 125H 16GB 1TB 深空灰 Linux"/>
        <s v="BCD-412WLHFD5DSUU1"/>
        <s v="HUAWEI MateBook D 14 2024 14&quot; i5-13420H UMA 16GB SSD 1TB 深空灰 Linux"/>
        <s v="BCD-478WGHTD5DB9"/>
        <s v="KFR-35GW/BpR3AQS1(B1)"/>
        <s v="惠普OmniBook 7 14-fs0021TU(TPN-Q307)"/>
        <s v="惠普OMEN 16-am0003TX(TPN-Q304)"/>
        <s v="HP 15-fc0458AU"/>
        <s v="HP 14-em0352AU"/>
        <s v="惠普Victus 15-fa2346TX(TPN-Q278)"/>
        <s v="Pavilion Plus 14-ew1151TU"/>
        <s v="惠普OmniBook 7 14-fs0026TU(TPN-Q307)"/>
        <s v="EG100MATE32S"/>
        <s v="KFR-35GW/T500-1Pro套机"/>
        <s v="BCD-468WGHTD5DSU"/>
        <s v="EG100PRO81U1"/>
        <s v="XQB100-Z619"/>
        <s v="EG100PRO51"/>
        <s v="BCD-483WGHFDB9W1U1"/>
        <s v="F6022-ZK3S(HE) 电热 摩卡金 非智能"/>
        <s v="85D60QD"/>
        <s v="KF200-P7U1"/>
        <s v="KFR-35GW/02FCC81XU1套机"/>
        <s v="XQB120-BZ20C0"/>
        <s v="KF110/300-S2FE7U1"/>
        <s v="KF200-M7U1"/>
        <s v="55JD702F"/>
        <s v="ES6002H-JC7U1"/>
        <s v="XQG120-LE51C2U1"/>
        <s v="KFR-72LW/BPR3GQA600(B1)"/>
        <s v="BCD-536WKPCX灰"/>
        <s v="BD/BC-205C"/>
        <s v="XQG100-BLDE582HU1"/>
        <s v="BCD-618WKQG/B晶岩灰"/>
        <s v="HUAWEI MateBook D 14 2024 14&quot; i5-13420H UMA 16GB SSD 512GB 皓月银 Linux"/>
        <s v="格力KFR-72GW/(72571)FNhAb-B1JY01 清巧风变频"/>
        <s v="BD/BC-301NC"/>
        <s v="50D4P-G1"/>
        <s v="XQS100-BE659"/>
        <s v="75D68S"/>
        <s v="85D68S"/>
        <s v="EB100B20Mate1"/>
        <s v="FAC35V1Cb5H(青山灰a)"/>
        <s v="BCD-533WPC"/>
        <s v="BCD-220DT"/>
        <s v="BCD-458WP9B"/>
        <s v="FAC35V1Cb7H(冰灰银a)"/>
        <s v="BCD-221DTCS"/>
        <s v="BC/BD-100DT"/>
        <s v="65E3NH-PRO"/>
        <s v="BC/BD-203DTPS"/>
        <s v="BCD-520WGCFDM4WKU1"/>
        <s v="Y2AB100"/>
        <s v="XQB120-BSE639"/>
        <s v="BCD-538WGHSSEDBL"/>
        <s v="KFR-35GW/BpR3AQF19(B1)"/>
        <s v="BCD-466WPFG/柳桦白"/>
        <s v="65E3Q"/>
        <s v="75D60QD"/>
        <s v="F6033-UT8(HE)"/>
        <s v="XQG100-B1401Ea1 玄青灰"/>
        <s v="BCD-401WPB"/>
        <s v="EC6003HD-BKCU1"/>
        <s v="OMEN 16-am0004TX"/>
        <s v="Ins16-7640F-R3808L"/>
        <s v="KFR-35GW/B700-1套机"/>
        <s v="75E3Q"/>
        <s v="75Z7H-JN"/>
        <s v="75S11K"/>
        <s v="BCD-522WSP9C"/>
        <s v="Legion Y7000P IRX10BKEI914900HX16G1TB11C-1"/>
        <s v="ES60H-D3(1)U1"/>
        <s v="XQB120-BA608"/>
        <s v="XQB100-BA608"/>
        <s v="ES60H-E5A05U1"/>
        <s v="KFR-35GW/C1DAC81VU1套机"/>
        <s v="MS100-BZ578H"/>
        <s v="EC8001H-HY1新"/>
        <s v="XQS100-BZ558SH"/>
        <s v="EG100PRO86S"/>
        <s v="KFR-35GW/T200-1套机"/>
        <s v="65A20D"/>
        <s v="Lecoo 酷3101513420H16G512GB-11"/>
        <s v="KFR-35GW/PH1-1 极地白"/>
        <s v="KFR-35GW/(35545)FNhAa-B1(WIFI) 皓雪白 冷静享变频"/>
        <s v="KFR-35GW/B1KTA81U1套机"/>
        <s v="KFR-72LW/BpR3DQG600(B1)"/>
        <s v="KFR-50LW/JH5K1FNhAaB1(含管) 顶 晶弘K1"/>
        <s v="KFR-50GW/BpR3ZAQKa(B1)"/>
        <s v="KFR-35GW/(35578)FNhCc-B1(WIFI) 奢华金 金贝变频"/>
        <s v="KFR-35GW/(35529)FNhAb-B1(WIFI)(温馨白) Ai冷静王"/>
        <s v="KFR-35GW/(35586)FNhAb-B1(WIFI) 格调米 时光锦变频"/>
        <s v="KFR-72LW/(72565)FNhAc-B1(WIFI)(皓雪白) 天巧变频"/>
        <s v="KFR-72LW/(72520)FNhAb-B1(WIFI)(含管) 顶(铂金白) 冷静王+变频"/>
        <s v="KFR-35GW/(35572)FNhAa-B1(WIFI)(含管) 顶(温馨白) 臻焕风变频"/>
        <s v="KFR-35GW/(35509)FNhAc-B1(WIFI)(含管) 顶  星爽风变频"/>
        <s v="KFR-35GW/(35523)FNhAa-B1 凉之爽变频"/>
        <s v="KFR-26GW/(26504)FNhAc-B1(含管) 顶(皓雪白) 天灿变频1"/>
        <s v="KFR-72LW/(72504)FNhAc-B1(含管) 顶(皓雪白)  天灿变频1"/>
        <s v="格力KFR-72TW/(72550)FNhCaf-B1 天井机变频"/>
        <s v="KFR-26GW/(26549)FNhAc-B1(WIFI) 皓雪白 冷静王变频"/>
        <s v="KFR-50GW/(50571)FNhAb-B1JY01"/>
        <s v="BCD-535WGNCL2SPBCA/典雅白"/>
        <s v="格力KFR-46GW/(46518)FNhAa-B1(WIFI) 珊瑚玉 星梦变频"/>
        <s v="XQG100-LD58A1"/>
        <s v="TD10Q5 滚筒洗干一体机 瑾瑜蓝"/>
        <s v="BCD-455WKPG/B晶韵"/>
        <s v="KFR-35GW/BpR3AQG18(B1)"/>
        <s v="MateBook D 16 2024 16&quot; i5 皓月银 Linux"/>
        <s v="BCD-476WGHTDB9W1U1"/>
        <s v="75A20D"/>
        <s v="RZW60C7N"/>
        <s v="MB100S3DT 波轮 金属钛"/>
        <s v="KFR-35GW/B3KHA81U1套机"/>
        <s v="BCD-518WLHSSEDSF"/>
        <s v="BCD-477WGHTDEDSP"/>
        <s v="BCD-343WLHFD9DSFU1"/>
        <s v="G100558BD12S"/>
        <s v="XQB120-Q358"/>
        <s v="55A20D"/>
        <s v="85D50C"/>
        <s v="BD/BC-201NC"/>
        <s v="BD/BC-141NC"/>
        <s v="BCD-200RCX"/>
        <s v="KFR-35GW/BpR3DQJ1(B1)"/>
        <s v="EC6001H-HY1新"/>
        <s v="EG100BD88PLUS"/>
        <s v="KFR-35GW/17EAB81U1套机"/>
        <s v="XQB100-Z10L2"/>
        <s v="XQB120-BSE35DU1"/>
        <s v="EWH-80HGVWi"/>
        <s v="55V58F Pro"/>
        <s v="格力KFR-72LW/(72509)FNhAb-B1(WIFI) 奶茶玉 凉之爽变频"/>
        <s v="KFR-72LW/(72598)FNhAa-B1(WIFI)(含管) 顶(皓雪白) 凉之夏"/>
        <s v="TD12M30T"/>
        <s v="EG100HMAX29S"/>
        <s v="XHQG012MJ403"/>
        <s v="ICD-60T-JA2501"/>
        <s v="55A50Q"/>
        <s v="BCD-541WGHSSEDSD"/>
        <s v="KFR-35GW/BpR3AQJ18(B1)"/>
        <s v="XQB80-M608"/>
        <s v="XQG100-BDE518S"/>
        <s v="75A57N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0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0"/>
    <x v="1"/>
    <x v="1"/>
    <x v="1"/>
    <x v="1"/>
    <x v="0"/>
    <x v="1"/>
    <x v="1"/>
  </r>
  <r>
    <x v="1"/>
    <x v="2"/>
    <x v="1"/>
    <x v="2"/>
    <x v="2"/>
    <x v="2"/>
    <x v="2"/>
    <x v="0"/>
    <x v="1"/>
    <x v="1"/>
    <x v="1"/>
    <x v="1"/>
    <x v="0"/>
    <x v="1"/>
    <x v="1"/>
  </r>
  <r>
    <x v="2"/>
    <x v="3"/>
    <x v="2"/>
    <x v="1"/>
    <x v="3"/>
    <x v="3"/>
    <x v="1"/>
    <x v="0"/>
    <x v="1"/>
    <x v="1"/>
    <x v="1"/>
    <x v="1"/>
    <x v="0"/>
    <x v="1"/>
    <x v="2"/>
  </r>
  <r>
    <x v="2"/>
    <x v="4"/>
    <x v="2"/>
    <x v="2"/>
    <x v="4"/>
    <x v="4"/>
    <x v="2"/>
    <x v="0"/>
    <x v="1"/>
    <x v="1"/>
    <x v="1"/>
    <x v="1"/>
    <x v="0"/>
    <x v="1"/>
    <x v="2"/>
  </r>
  <r>
    <x v="2"/>
    <x v="5"/>
    <x v="2"/>
    <x v="3"/>
    <x v="5"/>
    <x v="5"/>
    <x v="3"/>
    <x v="0"/>
    <x v="1"/>
    <x v="1"/>
    <x v="1"/>
    <x v="1"/>
    <x v="0"/>
    <x v="1"/>
    <x v="2"/>
  </r>
  <r>
    <x v="3"/>
    <x v="6"/>
    <x v="3"/>
    <x v="4"/>
    <x v="6"/>
    <x v="6"/>
    <x v="1"/>
    <x v="0"/>
    <x v="1"/>
    <x v="1"/>
    <x v="1"/>
    <x v="1"/>
    <x v="0"/>
    <x v="1"/>
    <x v="3"/>
  </r>
  <r>
    <x v="3"/>
    <x v="7"/>
    <x v="3"/>
    <x v="3"/>
    <x v="7"/>
    <x v="7"/>
    <x v="3"/>
    <x v="0"/>
    <x v="1"/>
    <x v="1"/>
    <x v="1"/>
    <x v="1"/>
    <x v="0"/>
    <x v="1"/>
    <x v="3"/>
  </r>
  <r>
    <x v="3"/>
    <x v="8"/>
    <x v="3"/>
    <x v="3"/>
    <x v="8"/>
    <x v="8"/>
    <x v="3"/>
    <x v="0"/>
    <x v="1"/>
    <x v="1"/>
    <x v="1"/>
    <x v="1"/>
    <x v="0"/>
    <x v="1"/>
    <x v="3"/>
  </r>
  <r>
    <x v="4"/>
    <x v="9"/>
    <x v="4"/>
    <x v="3"/>
    <x v="9"/>
    <x v="9"/>
    <x v="3"/>
    <x v="0"/>
    <x v="1"/>
    <x v="1"/>
    <x v="1"/>
    <x v="1"/>
    <x v="0"/>
    <x v="2"/>
    <x v="4"/>
  </r>
  <r>
    <x v="5"/>
    <x v="10"/>
    <x v="5"/>
    <x v="2"/>
    <x v="10"/>
    <x v="10"/>
    <x v="2"/>
    <x v="0"/>
    <x v="1"/>
    <x v="1"/>
    <x v="1"/>
    <x v="1"/>
    <x v="0"/>
    <x v="3"/>
    <x v="5"/>
  </r>
  <r>
    <x v="6"/>
    <x v="11"/>
    <x v="6"/>
    <x v="4"/>
    <x v="11"/>
    <x v="11"/>
    <x v="1"/>
    <x v="0"/>
    <x v="1"/>
    <x v="1"/>
    <x v="1"/>
    <x v="1"/>
    <x v="0"/>
    <x v="3"/>
    <x v="6"/>
  </r>
  <r>
    <x v="7"/>
    <x v="12"/>
    <x v="7"/>
    <x v="4"/>
    <x v="12"/>
    <x v="12"/>
    <x v="1"/>
    <x v="0"/>
    <x v="1"/>
    <x v="1"/>
    <x v="1"/>
    <x v="1"/>
    <x v="0"/>
    <x v="3"/>
    <x v="7"/>
  </r>
  <r>
    <x v="8"/>
    <x v="13"/>
    <x v="8"/>
    <x v="3"/>
    <x v="13"/>
    <x v="13"/>
    <x v="3"/>
    <x v="0"/>
    <x v="1"/>
    <x v="1"/>
    <x v="1"/>
    <x v="1"/>
    <x v="0"/>
    <x v="1"/>
    <x v="8"/>
  </r>
  <r>
    <x v="9"/>
    <x v="14"/>
    <x v="9"/>
    <x v="5"/>
    <x v="14"/>
    <x v="14"/>
    <x v="4"/>
    <x v="0"/>
    <x v="1"/>
    <x v="1"/>
    <x v="1"/>
    <x v="1"/>
    <x v="0"/>
    <x v="3"/>
    <x v="9"/>
  </r>
  <r>
    <x v="10"/>
    <x v="15"/>
    <x v="9"/>
    <x v="1"/>
    <x v="15"/>
    <x v="15"/>
    <x v="1"/>
    <x v="0"/>
    <x v="1"/>
    <x v="1"/>
    <x v="1"/>
    <x v="1"/>
    <x v="0"/>
    <x v="3"/>
    <x v="9"/>
  </r>
  <r>
    <x v="11"/>
    <x v="16"/>
    <x v="9"/>
    <x v="2"/>
    <x v="16"/>
    <x v="16"/>
    <x v="2"/>
    <x v="0"/>
    <x v="1"/>
    <x v="1"/>
    <x v="1"/>
    <x v="1"/>
    <x v="0"/>
    <x v="3"/>
    <x v="9"/>
  </r>
  <r>
    <x v="12"/>
    <x v="17"/>
    <x v="10"/>
    <x v="1"/>
    <x v="17"/>
    <x v="17"/>
    <x v="1"/>
    <x v="0"/>
    <x v="1"/>
    <x v="1"/>
    <x v="1"/>
    <x v="1"/>
    <x v="0"/>
    <x v="1"/>
    <x v="10"/>
  </r>
  <r>
    <x v="13"/>
    <x v="18"/>
    <x v="11"/>
    <x v="1"/>
    <x v="18"/>
    <x v="18"/>
    <x v="1"/>
    <x v="0"/>
    <x v="1"/>
    <x v="1"/>
    <x v="1"/>
    <x v="1"/>
    <x v="0"/>
    <x v="1"/>
    <x v="11"/>
  </r>
  <r>
    <x v="14"/>
    <x v="19"/>
    <x v="11"/>
    <x v="3"/>
    <x v="19"/>
    <x v="19"/>
    <x v="3"/>
    <x v="0"/>
    <x v="1"/>
    <x v="1"/>
    <x v="1"/>
    <x v="1"/>
    <x v="0"/>
    <x v="1"/>
    <x v="11"/>
  </r>
  <r>
    <x v="15"/>
    <x v="20"/>
    <x v="12"/>
    <x v="6"/>
    <x v="20"/>
    <x v="20"/>
    <x v="5"/>
    <x v="0"/>
    <x v="1"/>
    <x v="1"/>
    <x v="1"/>
    <x v="1"/>
    <x v="0"/>
    <x v="1"/>
    <x v="12"/>
  </r>
  <r>
    <x v="16"/>
    <x v="21"/>
    <x v="13"/>
    <x v="1"/>
    <x v="21"/>
    <x v="21"/>
    <x v="1"/>
    <x v="0"/>
    <x v="1"/>
    <x v="1"/>
    <x v="1"/>
    <x v="1"/>
    <x v="0"/>
    <x v="1"/>
    <x v="13"/>
  </r>
  <r>
    <x v="17"/>
    <x v="22"/>
    <x v="13"/>
    <x v="2"/>
    <x v="22"/>
    <x v="22"/>
    <x v="2"/>
    <x v="0"/>
    <x v="1"/>
    <x v="1"/>
    <x v="1"/>
    <x v="1"/>
    <x v="0"/>
    <x v="1"/>
    <x v="13"/>
  </r>
  <r>
    <x v="18"/>
    <x v="23"/>
    <x v="14"/>
    <x v="1"/>
    <x v="23"/>
    <x v="23"/>
    <x v="1"/>
    <x v="0"/>
    <x v="1"/>
    <x v="1"/>
    <x v="1"/>
    <x v="1"/>
    <x v="0"/>
    <x v="1"/>
    <x v="14"/>
  </r>
  <r>
    <x v="18"/>
    <x v="24"/>
    <x v="14"/>
    <x v="3"/>
    <x v="24"/>
    <x v="24"/>
    <x v="3"/>
    <x v="0"/>
    <x v="1"/>
    <x v="1"/>
    <x v="1"/>
    <x v="1"/>
    <x v="0"/>
    <x v="1"/>
    <x v="14"/>
  </r>
  <r>
    <x v="19"/>
    <x v="25"/>
    <x v="15"/>
    <x v="4"/>
    <x v="25"/>
    <x v="25"/>
    <x v="1"/>
    <x v="0"/>
    <x v="1"/>
    <x v="1"/>
    <x v="1"/>
    <x v="1"/>
    <x v="0"/>
    <x v="1"/>
    <x v="15"/>
  </r>
  <r>
    <x v="20"/>
    <x v="26"/>
    <x v="16"/>
    <x v="7"/>
    <x v="26"/>
    <x v="26"/>
    <x v="6"/>
    <x v="0"/>
    <x v="1"/>
    <x v="2"/>
    <x v="2"/>
    <x v="2"/>
    <x v="0"/>
    <x v="0"/>
    <x v="16"/>
  </r>
  <r>
    <x v="21"/>
    <x v="27"/>
    <x v="17"/>
    <x v="0"/>
    <x v="27"/>
    <x v="27"/>
    <x v="7"/>
    <x v="0"/>
    <x v="1"/>
    <x v="2"/>
    <x v="2"/>
    <x v="3"/>
    <x v="0"/>
    <x v="4"/>
    <x v="17"/>
  </r>
  <r>
    <x v="22"/>
    <x v="28"/>
    <x v="18"/>
    <x v="8"/>
    <x v="28"/>
    <x v="28"/>
    <x v="8"/>
    <x v="0"/>
    <x v="1"/>
    <x v="3"/>
    <x v="3"/>
    <x v="4"/>
    <x v="0"/>
    <x v="5"/>
    <x v="18"/>
  </r>
  <r>
    <x v="23"/>
    <x v="29"/>
    <x v="19"/>
    <x v="8"/>
    <x v="29"/>
    <x v="29"/>
    <x v="8"/>
    <x v="0"/>
    <x v="1"/>
    <x v="3"/>
    <x v="3"/>
    <x v="4"/>
    <x v="0"/>
    <x v="5"/>
    <x v="19"/>
  </r>
  <r>
    <x v="24"/>
    <x v="30"/>
    <x v="20"/>
    <x v="9"/>
    <x v="30"/>
    <x v="30"/>
    <x v="9"/>
    <x v="0"/>
    <x v="1"/>
    <x v="4"/>
    <x v="4"/>
    <x v="3"/>
    <x v="0"/>
    <x v="6"/>
    <x v="20"/>
  </r>
  <r>
    <x v="9"/>
    <x v="31"/>
    <x v="21"/>
    <x v="10"/>
    <x v="31"/>
    <x v="31"/>
    <x v="1"/>
    <x v="0"/>
    <x v="1"/>
    <x v="4"/>
    <x v="4"/>
    <x v="1"/>
    <x v="0"/>
    <x v="1"/>
    <x v="21"/>
  </r>
  <r>
    <x v="25"/>
    <x v="32"/>
    <x v="22"/>
    <x v="11"/>
    <x v="32"/>
    <x v="32"/>
    <x v="9"/>
    <x v="0"/>
    <x v="1"/>
    <x v="4"/>
    <x v="5"/>
    <x v="3"/>
    <x v="0"/>
    <x v="6"/>
    <x v="22"/>
  </r>
  <r>
    <x v="26"/>
    <x v="33"/>
    <x v="23"/>
    <x v="12"/>
    <x v="33"/>
    <x v="33"/>
    <x v="10"/>
    <x v="0"/>
    <x v="1"/>
    <x v="4"/>
    <x v="5"/>
    <x v="3"/>
    <x v="0"/>
    <x v="7"/>
    <x v="23"/>
  </r>
  <r>
    <x v="27"/>
    <x v="34"/>
    <x v="23"/>
    <x v="9"/>
    <x v="34"/>
    <x v="34"/>
    <x v="11"/>
    <x v="0"/>
    <x v="1"/>
    <x v="4"/>
    <x v="5"/>
    <x v="3"/>
    <x v="0"/>
    <x v="7"/>
    <x v="23"/>
  </r>
  <r>
    <x v="28"/>
    <x v="35"/>
    <x v="24"/>
    <x v="13"/>
    <x v="35"/>
    <x v="35"/>
    <x v="12"/>
    <x v="0"/>
    <x v="1"/>
    <x v="4"/>
    <x v="5"/>
    <x v="3"/>
    <x v="0"/>
    <x v="7"/>
    <x v="24"/>
  </r>
  <r>
    <x v="29"/>
    <x v="36"/>
    <x v="24"/>
    <x v="14"/>
    <x v="36"/>
    <x v="36"/>
    <x v="13"/>
    <x v="0"/>
    <x v="1"/>
    <x v="4"/>
    <x v="5"/>
    <x v="3"/>
    <x v="0"/>
    <x v="7"/>
    <x v="24"/>
  </r>
  <r>
    <x v="30"/>
    <x v="37"/>
    <x v="25"/>
    <x v="12"/>
    <x v="37"/>
    <x v="37"/>
    <x v="14"/>
    <x v="0"/>
    <x v="1"/>
    <x v="4"/>
    <x v="5"/>
    <x v="5"/>
    <x v="0"/>
    <x v="0"/>
    <x v="25"/>
  </r>
  <r>
    <x v="31"/>
    <x v="38"/>
    <x v="26"/>
    <x v="15"/>
    <x v="38"/>
    <x v="38"/>
    <x v="15"/>
    <x v="0"/>
    <x v="1"/>
    <x v="4"/>
    <x v="5"/>
    <x v="5"/>
    <x v="0"/>
    <x v="8"/>
    <x v="26"/>
  </r>
  <r>
    <x v="32"/>
    <x v="39"/>
    <x v="27"/>
    <x v="16"/>
    <x v="39"/>
    <x v="39"/>
    <x v="16"/>
    <x v="0"/>
    <x v="1"/>
    <x v="4"/>
    <x v="5"/>
    <x v="5"/>
    <x v="0"/>
    <x v="0"/>
    <x v="27"/>
  </r>
  <r>
    <x v="33"/>
    <x v="40"/>
    <x v="28"/>
    <x v="17"/>
    <x v="40"/>
    <x v="40"/>
    <x v="17"/>
    <x v="0"/>
    <x v="1"/>
    <x v="4"/>
    <x v="5"/>
    <x v="2"/>
    <x v="0"/>
    <x v="0"/>
    <x v="28"/>
  </r>
  <r>
    <x v="34"/>
    <x v="41"/>
    <x v="29"/>
    <x v="16"/>
    <x v="41"/>
    <x v="41"/>
    <x v="18"/>
    <x v="0"/>
    <x v="1"/>
    <x v="4"/>
    <x v="5"/>
    <x v="5"/>
    <x v="0"/>
    <x v="0"/>
    <x v="29"/>
  </r>
  <r>
    <x v="35"/>
    <x v="42"/>
    <x v="29"/>
    <x v="18"/>
    <x v="42"/>
    <x v="42"/>
    <x v="19"/>
    <x v="0"/>
    <x v="1"/>
    <x v="4"/>
    <x v="5"/>
    <x v="5"/>
    <x v="0"/>
    <x v="0"/>
    <x v="29"/>
  </r>
  <r>
    <x v="36"/>
    <x v="43"/>
    <x v="16"/>
    <x v="19"/>
    <x v="43"/>
    <x v="43"/>
    <x v="20"/>
    <x v="0"/>
    <x v="1"/>
    <x v="4"/>
    <x v="5"/>
    <x v="2"/>
    <x v="0"/>
    <x v="0"/>
    <x v="16"/>
  </r>
  <r>
    <x v="37"/>
    <x v="44"/>
    <x v="16"/>
    <x v="14"/>
    <x v="44"/>
    <x v="44"/>
    <x v="21"/>
    <x v="0"/>
    <x v="1"/>
    <x v="4"/>
    <x v="5"/>
    <x v="2"/>
    <x v="0"/>
    <x v="0"/>
    <x v="16"/>
  </r>
  <r>
    <x v="38"/>
    <x v="45"/>
    <x v="16"/>
    <x v="14"/>
    <x v="45"/>
    <x v="45"/>
    <x v="22"/>
    <x v="0"/>
    <x v="1"/>
    <x v="4"/>
    <x v="5"/>
    <x v="2"/>
    <x v="0"/>
    <x v="0"/>
    <x v="16"/>
  </r>
  <r>
    <x v="39"/>
    <x v="46"/>
    <x v="30"/>
    <x v="13"/>
    <x v="46"/>
    <x v="46"/>
    <x v="17"/>
    <x v="0"/>
    <x v="1"/>
    <x v="4"/>
    <x v="5"/>
    <x v="2"/>
    <x v="0"/>
    <x v="9"/>
    <x v="30"/>
  </r>
  <r>
    <x v="40"/>
    <x v="47"/>
    <x v="31"/>
    <x v="18"/>
    <x v="47"/>
    <x v="47"/>
    <x v="19"/>
    <x v="0"/>
    <x v="1"/>
    <x v="4"/>
    <x v="5"/>
    <x v="5"/>
    <x v="0"/>
    <x v="8"/>
    <x v="31"/>
  </r>
  <r>
    <x v="41"/>
    <x v="48"/>
    <x v="32"/>
    <x v="16"/>
    <x v="48"/>
    <x v="48"/>
    <x v="16"/>
    <x v="0"/>
    <x v="1"/>
    <x v="4"/>
    <x v="5"/>
    <x v="5"/>
    <x v="0"/>
    <x v="8"/>
    <x v="32"/>
  </r>
  <r>
    <x v="42"/>
    <x v="49"/>
    <x v="33"/>
    <x v="18"/>
    <x v="49"/>
    <x v="49"/>
    <x v="17"/>
    <x v="0"/>
    <x v="1"/>
    <x v="4"/>
    <x v="5"/>
    <x v="3"/>
    <x v="0"/>
    <x v="7"/>
    <x v="33"/>
  </r>
  <r>
    <x v="42"/>
    <x v="50"/>
    <x v="33"/>
    <x v="20"/>
    <x v="50"/>
    <x v="50"/>
    <x v="21"/>
    <x v="0"/>
    <x v="1"/>
    <x v="4"/>
    <x v="5"/>
    <x v="3"/>
    <x v="0"/>
    <x v="7"/>
    <x v="33"/>
  </r>
  <r>
    <x v="43"/>
    <x v="51"/>
    <x v="34"/>
    <x v="21"/>
    <x v="51"/>
    <x v="51"/>
    <x v="23"/>
    <x v="0"/>
    <x v="1"/>
    <x v="4"/>
    <x v="5"/>
    <x v="0"/>
    <x v="0"/>
    <x v="0"/>
    <x v="34"/>
  </r>
  <r>
    <x v="44"/>
    <x v="52"/>
    <x v="23"/>
    <x v="22"/>
    <x v="52"/>
    <x v="52"/>
    <x v="20"/>
    <x v="0"/>
    <x v="1"/>
    <x v="4"/>
    <x v="5"/>
    <x v="3"/>
    <x v="0"/>
    <x v="7"/>
    <x v="23"/>
  </r>
  <r>
    <x v="45"/>
    <x v="53"/>
    <x v="35"/>
    <x v="18"/>
    <x v="53"/>
    <x v="53"/>
    <x v="24"/>
    <x v="0"/>
    <x v="1"/>
    <x v="4"/>
    <x v="5"/>
    <x v="4"/>
    <x v="0"/>
    <x v="0"/>
    <x v="35"/>
  </r>
  <r>
    <x v="46"/>
    <x v="54"/>
    <x v="36"/>
    <x v="23"/>
    <x v="54"/>
    <x v="54"/>
    <x v="25"/>
    <x v="0"/>
    <x v="1"/>
    <x v="4"/>
    <x v="5"/>
    <x v="0"/>
    <x v="0"/>
    <x v="0"/>
    <x v="36"/>
  </r>
  <r>
    <x v="47"/>
    <x v="55"/>
    <x v="37"/>
    <x v="16"/>
    <x v="55"/>
    <x v="55"/>
    <x v="24"/>
    <x v="0"/>
    <x v="1"/>
    <x v="4"/>
    <x v="5"/>
    <x v="4"/>
    <x v="0"/>
    <x v="0"/>
    <x v="37"/>
  </r>
  <r>
    <x v="47"/>
    <x v="56"/>
    <x v="37"/>
    <x v="16"/>
    <x v="56"/>
    <x v="56"/>
    <x v="24"/>
    <x v="0"/>
    <x v="1"/>
    <x v="4"/>
    <x v="5"/>
    <x v="4"/>
    <x v="0"/>
    <x v="0"/>
    <x v="37"/>
  </r>
  <r>
    <x v="47"/>
    <x v="57"/>
    <x v="37"/>
    <x v="16"/>
    <x v="57"/>
    <x v="57"/>
    <x v="24"/>
    <x v="0"/>
    <x v="1"/>
    <x v="4"/>
    <x v="5"/>
    <x v="4"/>
    <x v="0"/>
    <x v="0"/>
    <x v="37"/>
  </r>
  <r>
    <x v="48"/>
    <x v="58"/>
    <x v="38"/>
    <x v="1"/>
    <x v="58"/>
    <x v="58"/>
    <x v="26"/>
    <x v="0"/>
    <x v="1"/>
    <x v="4"/>
    <x v="5"/>
    <x v="0"/>
    <x v="0"/>
    <x v="0"/>
    <x v="38"/>
  </r>
  <r>
    <x v="49"/>
    <x v="59"/>
    <x v="39"/>
    <x v="17"/>
    <x v="59"/>
    <x v="59"/>
    <x v="26"/>
    <x v="0"/>
    <x v="1"/>
    <x v="4"/>
    <x v="5"/>
    <x v="4"/>
    <x v="0"/>
    <x v="5"/>
    <x v="39"/>
  </r>
  <r>
    <x v="50"/>
    <x v="60"/>
    <x v="40"/>
    <x v="17"/>
    <x v="60"/>
    <x v="60"/>
    <x v="26"/>
    <x v="0"/>
    <x v="1"/>
    <x v="4"/>
    <x v="5"/>
    <x v="4"/>
    <x v="0"/>
    <x v="5"/>
    <x v="40"/>
  </r>
  <r>
    <x v="50"/>
    <x v="61"/>
    <x v="40"/>
    <x v="17"/>
    <x v="61"/>
    <x v="61"/>
    <x v="26"/>
    <x v="0"/>
    <x v="1"/>
    <x v="4"/>
    <x v="5"/>
    <x v="4"/>
    <x v="0"/>
    <x v="5"/>
    <x v="40"/>
  </r>
  <r>
    <x v="50"/>
    <x v="62"/>
    <x v="40"/>
    <x v="17"/>
    <x v="62"/>
    <x v="62"/>
    <x v="26"/>
    <x v="0"/>
    <x v="1"/>
    <x v="4"/>
    <x v="5"/>
    <x v="4"/>
    <x v="0"/>
    <x v="5"/>
    <x v="40"/>
  </r>
  <r>
    <x v="39"/>
    <x v="63"/>
    <x v="40"/>
    <x v="24"/>
    <x v="63"/>
    <x v="63"/>
    <x v="26"/>
    <x v="0"/>
    <x v="1"/>
    <x v="4"/>
    <x v="5"/>
    <x v="4"/>
    <x v="0"/>
    <x v="5"/>
    <x v="40"/>
  </r>
  <r>
    <x v="39"/>
    <x v="64"/>
    <x v="40"/>
    <x v="24"/>
    <x v="64"/>
    <x v="64"/>
    <x v="26"/>
    <x v="0"/>
    <x v="1"/>
    <x v="4"/>
    <x v="5"/>
    <x v="4"/>
    <x v="0"/>
    <x v="5"/>
    <x v="40"/>
  </r>
  <r>
    <x v="51"/>
    <x v="65"/>
    <x v="41"/>
    <x v="9"/>
    <x v="65"/>
    <x v="65"/>
    <x v="27"/>
    <x v="0"/>
    <x v="1"/>
    <x v="4"/>
    <x v="5"/>
    <x v="4"/>
    <x v="0"/>
    <x v="5"/>
    <x v="41"/>
  </r>
  <r>
    <x v="52"/>
    <x v="66"/>
    <x v="42"/>
    <x v="13"/>
    <x v="66"/>
    <x v="66"/>
    <x v="27"/>
    <x v="0"/>
    <x v="1"/>
    <x v="4"/>
    <x v="5"/>
    <x v="4"/>
    <x v="0"/>
    <x v="5"/>
    <x v="42"/>
  </r>
  <r>
    <x v="53"/>
    <x v="67"/>
    <x v="42"/>
    <x v="13"/>
    <x v="67"/>
    <x v="67"/>
    <x v="26"/>
    <x v="0"/>
    <x v="1"/>
    <x v="4"/>
    <x v="5"/>
    <x v="4"/>
    <x v="0"/>
    <x v="5"/>
    <x v="42"/>
  </r>
  <r>
    <x v="54"/>
    <x v="68"/>
    <x v="43"/>
    <x v="25"/>
    <x v="68"/>
    <x v="68"/>
    <x v="25"/>
    <x v="0"/>
    <x v="1"/>
    <x v="4"/>
    <x v="5"/>
    <x v="4"/>
    <x v="0"/>
    <x v="5"/>
    <x v="43"/>
  </r>
  <r>
    <x v="55"/>
    <x v="69"/>
    <x v="19"/>
    <x v="12"/>
    <x v="69"/>
    <x v="69"/>
    <x v="25"/>
    <x v="0"/>
    <x v="1"/>
    <x v="4"/>
    <x v="5"/>
    <x v="4"/>
    <x v="0"/>
    <x v="5"/>
    <x v="19"/>
  </r>
  <r>
    <x v="56"/>
    <x v="70"/>
    <x v="23"/>
    <x v="1"/>
    <x v="70"/>
    <x v="70"/>
    <x v="25"/>
    <x v="0"/>
    <x v="1"/>
    <x v="4"/>
    <x v="5"/>
    <x v="3"/>
    <x v="0"/>
    <x v="7"/>
    <x v="23"/>
  </r>
  <r>
    <x v="56"/>
    <x v="71"/>
    <x v="23"/>
    <x v="8"/>
    <x v="71"/>
    <x v="71"/>
    <x v="28"/>
    <x v="0"/>
    <x v="1"/>
    <x v="4"/>
    <x v="5"/>
    <x v="3"/>
    <x v="0"/>
    <x v="7"/>
    <x v="23"/>
  </r>
  <r>
    <x v="57"/>
    <x v="72"/>
    <x v="23"/>
    <x v="22"/>
    <x v="72"/>
    <x v="72"/>
    <x v="29"/>
    <x v="0"/>
    <x v="1"/>
    <x v="4"/>
    <x v="5"/>
    <x v="3"/>
    <x v="0"/>
    <x v="7"/>
    <x v="23"/>
  </r>
  <r>
    <x v="55"/>
    <x v="73"/>
    <x v="23"/>
    <x v="9"/>
    <x v="73"/>
    <x v="73"/>
    <x v="30"/>
    <x v="0"/>
    <x v="1"/>
    <x v="4"/>
    <x v="5"/>
    <x v="3"/>
    <x v="0"/>
    <x v="7"/>
    <x v="23"/>
  </r>
  <r>
    <x v="28"/>
    <x v="74"/>
    <x v="24"/>
    <x v="26"/>
    <x v="74"/>
    <x v="74"/>
    <x v="31"/>
    <x v="0"/>
    <x v="1"/>
    <x v="4"/>
    <x v="5"/>
    <x v="3"/>
    <x v="0"/>
    <x v="7"/>
    <x v="24"/>
  </r>
  <r>
    <x v="58"/>
    <x v="75"/>
    <x v="44"/>
    <x v="16"/>
    <x v="75"/>
    <x v="75"/>
    <x v="32"/>
    <x v="0"/>
    <x v="1"/>
    <x v="4"/>
    <x v="5"/>
    <x v="4"/>
    <x v="0"/>
    <x v="0"/>
    <x v="44"/>
  </r>
  <r>
    <x v="59"/>
    <x v="76"/>
    <x v="45"/>
    <x v="22"/>
    <x v="76"/>
    <x v="76"/>
    <x v="33"/>
    <x v="0"/>
    <x v="1"/>
    <x v="4"/>
    <x v="5"/>
    <x v="4"/>
    <x v="0"/>
    <x v="0"/>
    <x v="45"/>
  </r>
  <r>
    <x v="47"/>
    <x v="77"/>
    <x v="37"/>
    <x v="16"/>
    <x v="77"/>
    <x v="77"/>
    <x v="34"/>
    <x v="0"/>
    <x v="1"/>
    <x v="4"/>
    <x v="5"/>
    <x v="4"/>
    <x v="0"/>
    <x v="0"/>
    <x v="37"/>
  </r>
  <r>
    <x v="60"/>
    <x v="78"/>
    <x v="46"/>
    <x v="9"/>
    <x v="78"/>
    <x v="78"/>
    <x v="34"/>
    <x v="0"/>
    <x v="1"/>
    <x v="4"/>
    <x v="5"/>
    <x v="4"/>
    <x v="0"/>
    <x v="0"/>
    <x v="46"/>
  </r>
  <r>
    <x v="61"/>
    <x v="79"/>
    <x v="47"/>
    <x v="13"/>
    <x v="79"/>
    <x v="79"/>
    <x v="32"/>
    <x v="0"/>
    <x v="1"/>
    <x v="4"/>
    <x v="5"/>
    <x v="4"/>
    <x v="0"/>
    <x v="0"/>
    <x v="47"/>
  </r>
  <r>
    <x v="62"/>
    <x v="80"/>
    <x v="48"/>
    <x v="13"/>
    <x v="80"/>
    <x v="80"/>
    <x v="35"/>
    <x v="0"/>
    <x v="1"/>
    <x v="4"/>
    <x v="5"/>
    <x v="4"/>
    <x v="0"/>
    <x v="10"/>
    <x v="48"/>
  </r>
  <r>
    <x v="63"/>
    <x v="81"/>
    <x v="29"/>
    <x v="10"/>
    <x v="81"/>
    <x v="81"/>
    <x v="36"/>
    <x v="0"/>
    <x v="1"/>
    <x v="4"/>
    <x v="5"/>
    <x v="5"/>
    <x v="0"/>
    <x v="0"/>
    <x v="29"/>
  </r>
  <r>
    <x v="64"/>
    <x v="82"/>
    <x v="29"/>
    <x v="27"/>
    <x v="82"/>
    <x v="82"/>
    <x v="37"/>
    <x v="0"/>
    <x v="1"/>
    <x v="4"/>
    <x v="5"/>
    <x v="5"/>
    <x v="0"/>
    <x v="0"/>
    <x v="29"/>
  </r>
  <r>
    <x v="47"/>
    <x v="83"/>
    <x v="37"/>
    <x v="16"/>
    <x v="83"/>
    <x v="83"/>
    <x v="38"/>
    <x v="0"/>
    <x v="1"/>
    <x v="4"/>
    <x v="5"/>
    <x v="4"/>
    <x v="0"/>
    <x v="0"/>
    <x v="37"/>
  </r>
  <r>
    <x v="65"/>
    <x v="84"/>
    <x v="49"/>
    <x v="10"/>
    <x v="84"/>
    <x v="84"/>
    <x v="39"/>
    <x v="0"/>
    <x v="1"/>
    <x v="4"/>
    <x v="5"/>
    <x v="4"/>
    <x v="0"/>
    <x v="5"/>
    <x v="49"/>
  </r>
  <r>
    <x v="66"/>
    <x v="85"/>
    <x v="50"/>
    <x v="19"/>
    <x v="85"/>
    <x v="85"/>
    <x v="40"/>
    <x v="0"/>
    <x v="1"/>
    <x v="4"/>
    <x v="5"/>
    <x v="4"/>
    <x v="0"/>
    <x v="5"/>
    <x v="50"/>
  </r>
  <r>
    <x v="67"/>
    <x v="86"/>
    <x v="50"/>
    <x v="11"/>
    <x v="86"/>
    <x v="86"/>
    <x v="41"/>
    <x v="0"/>
    <x v="1"/>
    <x v="4"/>
    <x v="5"/>
    <x v="4"/>
    <x v="0"/>
    <x v="5"/>
    <x v="50"/>
  </r>
  <r>
    <x v="68"/>
    <x v="87"/>
    <x v="51"/>
    <x v="28"/>
    <x v="87"/>
    <x v="87"/>
    <x v="42"/>
    <x v="0"/>
    <x v="1"/>
    <x v="4"/>
    <x v="5"/>
    <x v="4"/>
    <x v="0"/>
    <x v="5"/>
    <x v="51"/>
  </r>
  <r>
    <x v="69"/>
    <x v="88"/>
    <x v="51"/>
    <x v="19"/>
    <x v="88"/>
    <x v="88"/>
    <x v="40"/>
    <x v="0"/>
    <x v="1"/>
    <x v="4"/>
    <x v="5"/>
    <x v="4"/>
    <x v="0"/>
    <x v="5"/>
    <x v="51"/>
  </r>
  <r>
    <x v="70"/>
    <x v="89"/>
    <x v="52"/>
    <x v="19"/>
    <x v="89"/>
    <x v="89"/>
    <x v="40"/>
    <x v="0"/>
    <x v="1"/>
    <x v="4"/>
    <x v="5"/>
    <x v="4"/>
    <x v="0"/>
    <x v="5"/>
    <x v="52"/>
  </r>
  <r>
    <x v="71"/>
    <x v="90"/>
    <x v="53"/>
    <x v="11"/>
    <x v="90"/>
    <x v="90"/>
    <x v="41"/>
    <x v="0"/>
    <x v="1"/>
    <x v="4"/>
    <x v="5"/>
    <x v="4"/>
    <x v="0"/>
    <x v="8"/>
    <x v="53"/>
  </r>
  <r>
    <x v="71"/>
    <x v="91"/>
    <x v="53"/>
    <x v="11"/>
    <x v="91"/>
    <x v="91"/>
    <x v="41"/>
    <x v="0"/>
    <x v="1"/>
    <x v="4"/>
    <x v="5"/>
    <x v="4"/>
    <x v="0"/>
    <x v="8"/>
    <x v="53"/>
  </r>
  <r>
    <x v="72"/>
    <x v="92"/>
    <x v="54"/>
    <x v="16"/>
    <x v="92"/>
    <x v="92"/>
    <x v="41"/>
    <x v="0"/>
    <x v="1"/>
    <x v="4"/>
    <x v="5"/>
    <x v="4"/>
    <x v="0"/>
    <x v="8"/>
    <x v="54"/>
  </r>
  <r>
    <x v="73"/>
    <x v="93"/>
    <x v="17"/>
    <x v="9"/>
    <x v="93"/>
    <x v="93"/>
    <x v="43"/>
    <x v="0"/>
    <x v="1"/>
    <x v="4"/>
    <x v="5"/>
    <x v="3"/>
    <x v="0"/>
    <x v="4"/>
    <x v="17"/>
  </r>
  <r>
    <x v="74"/>
    <x v="94"/>
    <x v="35"/>
    <x v="29"/>
    <x v="94"/>
    <x v="94"/>
    <x v="44"/>
    <x v="0"/>
    <x v="1"/>
    <x v="4"/>
    <x v="5"/>
    <x v="4"/>
    <x v="0"/>
    <x v="0"/>
    <x v="35"/>
  </r>
  <r>
    <x v="74"/>
    <x v="95"/>
    <x v="35"/>
    <x v="30"/>
    <x v="95"/>
    <x v="95"/>
    <x v="45"/>
    <x v="0"/>
    <x v="1"/>
    <x v="4"/>
    <x v="5"/>
    <x v="4"/>
    <x v="0"/>
    <x v="0"/>
    <x v="35"/>
  </r>
  <r>
    <x v="75"/>
    <x v="96"/>
    <x v="28"/>
    <x v="31"/>
    <x v="96"/>
    <x v="96"/>
    <x v="46"/>
    <x v="0"/>
    <x v="1"/>
    <x v="4"/>
    <x v="5"/>
    <x v="2"/>
    <x v="0"/>
    <x v="0"/>
    <x v="28"/>
  </r>
  <r>
    <x v="76"/>
    <x v="97"/>
    <x v="55"/>
    <x v="4"/>
    <x v="97"/>
    <x v="97"/>
    <x v="47"/>
    <x v="0"/>
    <x v="1"/>
    <x v="4"/>
    <x v="5"/>
    <x v="5"/>
    <x v="0"/>
    <x v="0"/>
    <x v="55"/>
  </r>
  <r>
    <x v="77"/>
    <x v="98"/>
    <x v="56"/>
    <x v="0"/>
    <x v="98"/>
    <x v="98"/>
    <x v="48"/>
    <x v="0"/>
    <x v="1"/>
    <x v="4"/>
    <x v="5"/>
    <x v="4"/>
    <x v="0"/>
    <x v="5"/>
    <x v="56"/>
  </r>
  <r>
    <x v="77"/>
    <x v="99"/>
    <x v="56"/>
    <x v="0"/>
    <x v="99"/>
    <x v="99"/>
    <x v="48"/>
    <x v="0"/>
    <x v="1"/>
    <x v="4"/>
    <x v="5"/>
    <x v="4"/>
    <x v="0"/>
    <x v="5"/>
    <x v="56"/>
  </r>
  <r>
    <x v="78"/>
    <x v="100"/>
    <x v="57"/>
    <x v="32"/>
    <x v="100"/>
    <x v="100"/>
    <x v="49"/>
    <x v="0"/>
    <x v="1"/>
    <x v="4"/>
    <x v="5"/>
    <x v="2"/>
    <x v="0"/>
    <x v="10"/>
    <x v="57"/>
  </r>
  <r>
    <x v="79"/>
    <x v="101"/>
    <x v="58"/>
    <x v="27"/>
    <x v="101"/>
    <x v="101"/>
    <x v="44"/>
    <x v="0"/>
    <x v="1"/>
    <x v="4"/>
    <x v="5"/>
    <x v="3"/>
    <x v="0"/>
    <x v="7"/>
    <x v="58"/>
  </r>
  <r>
    <x v="80"/>
    <x v="102"/>
    <x v="58"/>
    <x v="6"/>
    <x v="102"/>
    <x v="102"/>
    <x v="45"/>
    <x v="0"/>
    <x v="1"/>
    <x v="4"/>
    <x v="5"/>
    <x v="3"/>
    <x v="0"/>
    <x v="7"/>
    <x v="58"/>
  </r>
  <r>
    <x v="63"/>
    <x v="103"/>
    <x v="38"/>
    <x v="33"/>
    <x v="103"/>
    <x v="103"/>
    <x v="50"/>
    <x v="0"/>
    <x v="1"/>
    <x v="4"/>
    <x v="6"/>
    <x v="0"/>
    <x v="0"/>
    <x v="0"/>
    <x v="38"/>
  </r>
  <r>
    <x v="21"/>
    <x v="104"/>
    <x v="59"/>
    <x v="9"/>
    <x v="104"/>
    <x v="104"/>
    <x v="11"/>
    <x v="0"/>
    <x v="1"/>
    <x v="4"/>
    <x v="6"/>
    <x v="3"/>
    <x v="0"/>
    <x v="6"/>
    <x v="59"/>
  </r>
  <r>
    <x v="51"/>
    <x v="105"/>
    <x v="22"/>
    <x v="24"/>
    <x v="105"/>
    <x v="105"/>
    <x v="10"/>
    <x v="0"/>
    <x v="1"/>
    <x v="4"/>
    <x v="6"/>
    <x v="3"/>
    <x v="0"/>
    <x v="6"/>
    <x v="22"/>
  </r>
  <r>
    <x v="24"/>
    <x v="106"/>
    <x v="60"/>
    <x v="25"/>
    <x v="106"/>
    <x v="106"/>
    <x v="51"/>
    <x v="0"/>
    <x v="1"/>
    <x v="4"/>
    <x v="6"/>
    <x v="5"/>
    <x v="0"/>
    <x v="0"/>
    <x v="60"/>
  </r>
  <r>
    <x v="75"/>
    <x v="107"/>
    <x v="28"/>
    <x v="17"/>
    <x v="107"/>
    <x v="107"/>
    <x v="52"/>
    <x v="0"/>
    <x v="1"/>
    <x v="4"/>
    <x v="6"/>
    <x v="2"/>
    <x v="0"/>
    <x v="0"/>
    <x v="28"/>
  </r>
  <r>
    <x v="81"/>
    <x v="108"/>
    <x v="61"/>
    <x v="14"/>
    <x v="108"/>
    <x v="108"/>
    <x v="53"/>
    <x v="0"/>
    <x v="1"/>
    <x v="4"/>
    <x v="6"/>
    <x v="5"/>
    <x v="0"/>
    <x v="0"/>
    <x v="61"/>
  </r>
  <r>
    <x v="41"/>
    <x v="109"/>
    <x v="61"/>
    <x v="14"/>
    <x v="109"/>
    <x v="109"/>
    <x v="54"/>
    <x v="0"/>
    <x v="1"/>
    <x v="4"/>
    <x v="6"/>
    <x v="5"/>
    <x v="0"/>
    <x v="0"/>
    <x v="61"/>
  </r>
  <r>
    <x v="82"/>
    <x v="110"/>
    <x v="61"/>
    <x v="22"/>
    <x v="110"/>
    <x v="110"/>
    <x v="55"/>
    <x v="0"/>
    <x v="1"/>
    <x v="4"/>
    <x v="6"/>
    <x v="5"/>
    <x v="0"/>
    <x v="0"/>
    <x v="61"/>
  </r>
  <r>
    <x v="83"/>
    <x v="111"/>
    <x v="25"/>
    <x v="20"/>
    <x v="111"/>
    <x v="111"/>
    <x v="56"/>
    <x v="0"/>
    <x v="1"/>
    <x v="4"/>
    <x v="6"/>
    <x v="5"/>
    <x v="0"/>
    <x v="0"/>
    <x v="25"/>
  </r>
  <r>
    <x v="84"/>
    <x v="112"/>
    <x v="62"/>
    <x v="19"/>
    <x v="112"/>
    <x v="112"/>
    <x v="20"/>
    <x v="0"/>
    <x v="1"/>
    <x v="4"/>
    <x v="6"/>
    <x v="2"/>
    <x v="0"/>
    <x v="9"/>
    <x v="62"/>
  </r>
  <r>
    <x v="72"/>
    <x v="113"/>
    <x v="32"/>
    <x v="18"/>
    <x v="113"/>
    <x v="113"/>
    <x v="19"/>
    <x v="0"/>
    <x v="1"/>
    <x v="4"/>
    <x v="6"/>
    <x v="5"/>
    <x v="0"/>
    <x v="8"/>
    <x v="32"/>
  </r>
  <r>
    <x v="85"/>
    <x v="114"/>
    <x v="32"/>
    <x v="16"/>
    <x v="114"/>
    <x v="114"/>
    <x v="19"/>
    <x v="0"/>
    <x v="1"/>
    <x v="4"/>
    <x v="6"/>
    <x v="5"/>
    <x v="0"/>
    <x v="8"/>
    <x v="32"/>
  </r>
  <r>
    <x v="86"/>
    <x v="115"/>
    <x v="32"/>
    <x v="16"/>
    <x v="115"/>
    <x v="115"/>
    <x v="57"/>
    <x v="0"/>
    <x v="1"/>
    <x v="4"/>
    <x v="6"/>
    <x v="5"/>
    <x v="0"/>
    <x v="8"/>
    <x v="32"/>
  </r>
  <r>
    <x v="87"/>
    <x v="116"/>
    <x v="63"/>
    <x v="34"/>
    <x v="116"/>
    <x v="116"/>
    <x v="55"/>
    <x v="0"/>
    <x v="1"/>
    <x v="4"/>
    <x v="6"/>
    <x v="5"/>
    <x v="0"/>
    <x v="8"/>
    <x v="63"/>
  </r>
  <r>
    <x v="88"/>
    <x v="117"/>
    <x v="36"/>
    <x v="35"/>
    <x v="117"/>
    <x v="117"/>
    <x v="58"/>
    <x v="0"/>
    <x v="1"/>
    <x v="4"/>
    <x v="6"/>
    <x v="0"/>
    <x v="0"/>
    <x v="0"/>
    <x v="36"/>
  </r>
  <r>
    <x v="33"/>
    <x v="118"/>
    <x v="28"/>
    <x v="22"/>
    <x v="118"/>
    <x v="118"/>
    <x v="23"/>
    <x v="0"/>
    <x v="1"/>
    <x v="4"/>
    <x v="6"/>
    <x v="2"/>
    <x v="0"/>
    <x v="0"/>
    <x v="28"/>
  </r>
  <r>
    <x v="89"/>
    <x v="119"/>
    <x v="64"/>
    <x v="14"/>
    <x v="119"/>
    <x v="119"/>
    <x v="59"/>
    <x v="0"/>
    <x v="1"/>
    <x v="4"/>
    <x v="6"/>
    <x v="0"/>
    <x v="0"/>
    <x v="0"/>
    <x v="64"/>
  </r>
  <r>
    <x v="90"/>
    <x v="120"/>
    <x v="16"/>
    <x v="10"/>
    <x v="120"/>
    <x v="120"/>
    <x v="20"/>
    <x v="0"/>
    <x v="1"/>
    <x v="4"/>
    <x v="6"/>
    <x v="2"/>
    <x v="0"/>
    <x v="0"/>
    <x v="16"/>
  </r>
  <r>
    <x v="91"/>
    <x v="121"/>
    <x v="40"/>
    <x v="31"/>
    <x v="121"/>
    <x v="121"/>
    <x v="60"/>
    <x v="0"/>
    <x v="1"/>
    <x v="4"/>
    <x v="6"/>
    <x v="4"/>
    <x v="0"/>
    <x v="5"/>
    <x v="40"/>
  </r>
  <r>
    <x v="91"/>
    <x v="122"/>
    <x v="40"/>
    <x v="36"/>
    <x v="122"/>
    <x v="122"/>
    <x v="61"/>
    <x v="0"/>
    <x v="1"/>
    <x v="4"/>
    <x v="6"/>
    <x v="4"/>
    <x v="0"/>
    <x v="5"/>
    <x v="40"/>
  </r>
  <r>
    <x v="92"/>
    <x v="123"/>
    <x v="65"/>
    <x v="24"/>
    <x v="123"/>
    <x v="123"/>
    <x v="20"/>
    <x v="0"/>
    <x v="1"/>
    <x v="4"/>
    <x v="6"/>
    <x v="2"/>
    <x v="0"/>
    <x v="8"/>
    <x v="65"/>
  </r>
  <r>
    <x v="93"/>
    <x v="124"/>
    <x v="66"/>
    <x v="33"/>
    <x v="124"/>
    <x v="124"/>
    <x v="62"/>
    <x v="0"/>
    <x v="1"/>
    <x v="4"/>
    <x v="6"/>
    <x v="2"/>
    <x v="0"/>
    <x v="8"/>
    <x v="66"/>
  </r>
  <r>
    <x v="43"/>
    <x v="125"/>
    <x v="67"/>
    <x v="28"/>
    <x v="125"/>
    <x v="125"/>
    <x v="63"/>
    <x v="0"/>
    <x v="1"/>
    <x v="4"/>
    <x v="6"/>
    <x v="2"/>
    <x v="0"/>
    <x v="8"/>
    <x v="67"/>
  </r>
  <r>
    <x v="94"/>
    <x v="126"/>
    <x v="68"/>
    <x v="10"/>
    <x v="126"/>
    <x v="126"/>
    <x v="64"/>
    <x v="0"/>
    <x v="1"/>
    <x v="4"/>
    <x v="6"/>
    <x v="3"/>
    <x v="0"/>
    <x v="7"/>
    <x v="68"/>
  </r>
  <r>
    <x v="41"/>
    <x v="127"/>
    <x v="45"/>
    <x v="18"/>
    <x v="127"/>
    <x v="127"/>
    <x v="24"/>
    <x v="0"/>
    <x v="1"/>
    <x v="4"/>
    <x v="6"/>
    <x v="4"/>
    <x v="0"/>
    <x v="0"/>
    <x v="45"/>
  </r>
  <r>
    <x v="41"/>
    <x v="128"/>
    <x v="45"/>
    <x v="18"/>
    <x v="128"/>
    <x v="128"/>
    <x v="24"/>
    <x v="0"/>
    <x v="1"/>
    <x v="4"/>
    <x v="6"/>
    <x v="4"/>
    <x v="0"/>
    <x v="0"/>
    <x v="45"/>
  </r>
  <r>
    <x v="45"/>
    <x v="129"/>
    <x v="35"/>
    <x v="18"/>
    <x v="129"/>
    <x v="129"/>
    <x v="24"/>
    <x v="0"/>
    <x v="1"/>
    <x v="4"/>
    <x v="6"/>
    <x v="4"/>
    <x v="0"/>
    <x v="0"/>
    <x v="35"/>
  </r>
  <r>
    <x v="95"/>
    <x v="130"/>
    <x v="35"/>
    <x v="2"/>
    <x v="130"/>
    <x v="130"/>
    <x v="65"/>
    <x v="0"/>
    <x v="1"/>
    <x v="4"/>
    <x v="6"/>
    <x v="4"/>
    <x v="0"/>
    <x v="0"/>
    <x v="35"/>
  </r>
  <r>
    <x v="96"/>
    <x v="131"/>
    <x v="69"/>
    <x v="26"/>
    <x v="131"/>
    <x v="131"/>
    <x v="33"/>
    <x v="0"/>
    <x v="1"/>
    <x v="4"/>
    <x v="6"/>
    <x v="4"/>
    <x v="0"/>
    <x v="0"/>
    <x v="69"/>
  </r>
  <r>
    <x v="15"/>
    <x v="132"/>
    <x v="69"/>
    <x v="10"/>
    <x v="132"/>
    <x v="132"/>
    <x v="24"/>
    <x v="0"/>
    <x v="1"/>
    <x v="4"/>
    <x v="6"/>
    <x v="4"/>
    <x v="0"/>
    <x v="0"/>
    <x v="69"/>
  </r>
  <r>
    <x v="88"/>
    <x v="133"/>
    <x v="36"/>
    <x v="37"/>
    <x v="133"/>
    <x v="133"/>
    <x v="26"/>
    <x v="0"/>
    <x v="1"/>
    <x v="4"/>
    <x v="6"/>
    <x v="0"/>
    <x v="0"/>
    <x v="0"/>
    <x v="36"/>
  </r>
  <r>
    <x v="97"/>
    <x v="134"/>
    <x v="46"/>
    <x v="18"/>
    <x v="134"/>
    <x v="134"/>
    <x v="33"/>
    <x v="0"/>
    <x v="1"/>
    <x v="4"/>
    <x v="6"/>
    <x v="4"/>
    <x v="0"/>
    <x v="0"/>
    <x v="46"/>
  </r>
  <r>
    <x v="98"/>
    <x v="135"/>
    <x v="39"/>
    <x v="18"/>
    <x v="135"/>
    <x v="135"/>
    <x v="26"/>
    <x v="0"/>
    <x v="1"/>
    <x v="4"/>
    <x v="6"/>
    <x v="4"/>
    <x v="0"/>
    <x v="5"/>
    <x v="39"/>
  </r>
  <r>
    <x v="52"/>
    <x v="136"/>
    <x v="42"/>
    <x v="13"/>
    <x v="136"/>
    <x v="136"/>
    <x v="27"/>
    <x v="0"/>
    <x v="1"/>
    <x v="4"/>
    <x v="6"/>
    <x v="4"/>
    <x v="0"/>
    <x v="5"/>
    <x v="42"/>
  </r>
  <r>
    <x v="99"/>
    <x v="137"/>
    <x v="43"/>
    <x v="18"/>
    <x v="137"/>
    <x v="137"/>
    <x v="26"/>
    <x v="0"/>
    <x v="1"/>
    <x v="4"/>
    <x v="6"/>
    <x v="4"/>
    <x v="0"/>
    <x v="5"/>
    <x v="43"/>
  </r>
  <r>
    <x v="100"/>
    <x v="138"/>
    <x v="19"/>
    <x v="24"/>
    <x v="138"/>
    <x v="138"/>
    <x v="26"/>
    <x v="0"/>
    <x v="1"/>
    <x v="4"/>
    <x v="6"/>
    <x v="4"/>
    <x v="0"/>
    <x v="5"/>
    <x v="19"/>
  </r>
  <r>
    <x v="27"/>
    <x v="139"/>
    <x v="19"/>
    <x v="26"/>
    <x v="139"/>
    <x v="139"/>
    <x v="28"/>
    <x v="0"/>
    <x v="1"/>
    <x v="4"/>
    <x v="6"/>
    <x v="4"/>
    <x v="0"/>
    <x v="5"/>
    <x v="19"/>
  </r>
  <r>
    <x v="101"/>
    <x v="140"/>
    <x v="67"/>
    <x v="33"/>
    <x v="140"/>
    <x v="140"/>
    <x v="25"/>
    <x v="0"/>
    <x v="1"/>
    <x v="4"/>
    <x v="6"/>
    <x v="2"/>
    <x v="0"/>
    <x v="8"/>
    <x v="67"/>
  </r>
  <r>
    <x v="102"/>
    <x v="141"/>
    <x v="70"/>
    <x v="38"/>
    <x v="141"/>
    <x v="141"/>
    <x v="28"/>
    <x v="0"/>
    <x v="1"/>
    <x v="4"/>
    <x v="6"/>
    <x v="0"/>
    <x v="0"/>
    <x v="11"/>
    <x v="70"/>
  </r>
  <r>
    <x v="103"/>
    <x v="142"/>
    <x v="24"/>
    <x v="15"/>
    <x v="142"/>
    <x v="142"/>
    <x v="66"/>
    <x v="0"/>
    <x v="1"/>
    <x v="4"/>
    <x v="6"/>
    <x v="3"/>
    <x v="0"/>
    <x v="7"/>
    <x v="24"/>
  </r>
  <r>
    <x v="104"/>
    <x v="143"/>
    <x v="29"/>
    <x v="6"/>
    <x v="143"/>
    <x v="143"/>
    <x v="67"/>
    <x v="0"/>
    <x v="1"/>
    <x v="4"/>
    <x v="6"/>
    <x v="5"/>
    <x v="0"/>
    <x v="0"/>
    <x v="29"/>
  </r>
  <r>
    <x v="105"/>
    <x v="144"/>
    <x v="56"/>
    <x v="19"/>
    <x v="144"/>
    <x v="144"/>
    <x v="67"/>
    <x v="0"/>
    <x v="1"/>
    <x v="4"/>
    <x v="6"/>
    <x v="4"/>
    <x v="0"/>
    <x v="5"/>
    <x v="56"/>
  </r>
  <r>
    <x v="106"/>
    <x v="145"/>
    <x v="56"/>
    <x v="1"/>
    <x v="145"/>
    <x v="145"/>
    <x v="68"/>
    <x v="0"/>
    <x v="1"/>
    <x v="4"/>
    <x v="6"/>
    <x v="4"/>
    <x v="0"/>
    <x v="5"/>
    <x v="56"/>
  </r>
  <r>
    <x v="107"/>
    <x v="146"/>
    <x v="54"/>
    <x v="17"/>
    <x v="146"/>
    <x v="146"/>
    <x v="43"/>
    <x v="0"/>
    <x v="1"/>
    <x v="4"/>
    <x v="6"/>
    <x v="4"/>
    <x v="0"/>
    <x v="8"/>
    <x v="54"/>
  </r>
  <r>
    <x v="108"/>
    <x v="147"/>
    <x v="71"/>
    <x v="1"/>
    <x v="147"/>
    <x v="147"/>
    <x v="43"/>
    <x v="0"/>
    <x v="1"/>
    <x v="4"/>
    <x v="6"/>
    <x v="2"/>
    <x v="0"/>
    <x v="4"/>
    <x v="71"/>
  </r>
  <r>
    <x v="109"/>
    <x v="148"/>
    <x v="71"/>
    <x v="6"/>
    <x v="148"/>
    <x v="148"/>
    <x v="43"/>
    <x v="0"/>
    <x v="1"/>
    <x v="4"/>
    <x v="6"/>
    <x v="2"/>
    <x v="0"/>
    <x v="4"/>
    <x v="71"/>
  </r>
  <r>
    <x v="110"/>
    <x v="149"/>
    <x v="72"/>
    <x v="18"/>
    <x v="149"/>
    <x v="149"/>
    <x v="69"/>
    <x v="0"/>
    <x v="1"/>
    <x v="4"/>
    <x v="6"/>
    <x v="5"/>
    <x v="0"/>
    <x v="0"/>
    <x v="72"/>
  </r>
  <r>
    <x v="111"/>
    <x v="150"/>
    <x v="56"/>
    <x v="18"/>
    <x v="150"/>
    <x v="150"/>
    <x v="70"/>
    <x v="0"/>
    <x v="1"/>
    <x v="4"/>
    <x v="6"/>
    <x v="4"/>
    <x v="0"/>
    <x v="5"/>
    <x v="56"/>
  </r>
  <r>
    <x v="36"/>
    <x v="151"/>
    <x v="56"/>
    <x v="18"/>
    <x v="151"/>
    <x v="151"/>
    <x v="70"/>
    <x v="0"/>
    <x v="1"/>
    <x v="4"/>
    <x v="6"/>
    <x v="4"/>
    <x v="0"/>
    <x v="5"/>
    <x v="56"/>
  </r>
  <r>
    <x v="98"/>
    <x v="152"/>
    <x v="54"/>
    <x v="12"/>
    <x v="152"/>
    <x v="152"/>
    <x v="39"/>
    <x v="0"/>
    <x v="1"/>
    <x v="4"/>
    <x v="6"/>
    <x v="4"/>
    <x v="0"/>
    <x v="8"/>
    <x v="54"/>
  </r>
  <r>
    <x v="112"/>
    <x v="153"/>
    <x v="28"/>
    <x v="38"/>
    <x v="153"/>
    <x v="153"/>
    <x v="48"/>
    <x v="0"/>
    <x v="1"/>
    <x v="4"/>
    <x v="6"/>
    <x v="2"/>
    <x v="0"/>
    <x v="0"/>
    <x v="28"/>
  </r>
  <r>
    <x v="51"/>
    <x v="154"/>
    <x v="41"/>
    <x v="29"/>
    <x v="154"/>
    <x v="154"/>
    <x v="48"/>
    <x v="0"/>
    <x v="1"/>
    <x v="4"/>
    <x v="6"/>
    <x v="4"/>
    <x v="0"/>
    <x v="5"/>
    <x v="41"/>
  </r>
  <r>
    <x v="51"/>
    <x v="155"/>
    <x v="41"/>
    <x v="29"/>
    <x v="155"/>
    <x v="155"/>
    <x v="48"/>
    <x v="0"/>
    <x v="1"/>
    <x v="4"/>
    <x v="6"/>
    <x v="4"/>
    <x v="0"/>
    <x v="5"/>
    <x v="41"/>
  </r>
  <r>
    <x v="113"/>
    <x v="156"/>
    <x v="56"/>
    <x v="0"/>
    <x v="156"/>
    <x v="156"/>
    <x v="71"/>
    <x v="0"/>
    <x v="1"/>
    <x v="4"/>
    <x v="6"/>
    <x v="4"/>
    <x v="0"/>
    <x v="5"/>
    <x v="56"/>
  </r>
  <r>
    <x v="113"/>
    <x v="157"/>
    <x v="56"/>
    <x v="0"/>
    <x v="157"/>
    <x v="157"/>
    <x v="71"/>
    <x v="0"/>
    <x v="1"/>
    <x v="4"/>
    <x v="6"/>
    <x v="4"/>
    <x v="0"/>
    <x v="5"/>
    <x v="56"/>
  </r>
  <r>
    <x v="3"/>
    <x v="158"/>
    <x v="73"/>
    <x v="29"/>
    <x v="158"/>
    <x v="158"/>
    <x v="72"/>
    <x v="0"/>
    <x v="1"/>
    <x v="4"/>
    <x v="6"/>
    <x v="4"/>
    <x v="0"/>
    <x v="5"/>
    <x v="73"/>
  </r>
  <r>
    <x v="114"/>
    <x v="159"/>
    <x v="74"/>
    <x v="39"/>
    <x v="159"/>
    <x v="159"/>
    <x v="73"/>
    <x v="0"/>
    <x v="0"/>
    <x v="5"/>
    <x v="7"/>
    <x v="4"/>
    <x v="0"/>
    <x v="5"/>
    <x v="74"/>
  </r>
  <r>
    <x v="21"/>
    <x v="160"/>
    <x v="74"/>
    <x v="39"/>
    <x v="160"/>
    <x v="160"/>
    <x v="73"/>
    <x v="0"/>
    <x v="0"/>
    <x v="5"/>
    <x v="7"/>
    <x v="4"/>
    <x v="0"/>
    <x v="5"/>
    <x v="74"/>
  </r>
  <r>
    <x v="115"/>
    <x v="161"/>
    <x v="75"/>
    <x v="40"/>
    <x v="161"/>
    <x v="161"/>
    <x v="74"/>
    <x v="0"/>
    <x v="0"/>
    <x v="5"/>
    <x v="7"/>
    <x v="5"/>
    <x v="0"/>
    <x v="8"/>
    <x v="75"/>
  </r>
  <r>
    <x v="33"/>
    <x v="162"/>
    <x v="76"/>
    <x v="39"/>
    <x v="162"/>
    <x v="162"/>
    <x v="73"/>
    <x v="0"/>
    <x v="0"/>
    <x v="5"/>
    <x v="7"/>
    <x v="0"/>
    <x v="0"/>
    <x v="10"/>
    <x v="76"/>
  </r>
  <r>
    <x v="74"/>
    <x v="163"/>
    <x v="77"/>
    <x v="35"/>
    <x v="163"/>
    <x v="163"/>
    <x v="36"/>
    <x v="0"/>
    <x v="0"/>
    <x v="6"/>
    <x v="8"/>
    <x v="2"/>
    <x v="0"/>
    <x v="0"/>
    <x v="77"/>
  </r>
  <r>
    <x v="74"/>
    <x v="164"/>
    <x v="77"/>
    <x v="32"/>
    <x v="164"/>
    <x v="164"/>
    <x v="44"/>
    <x v="0"/>
    <x v="0"/>
    <x v="5"/>
    <x v="7"/>
    <x v="2"/>
    <x v="0"/>
    <x v="0"/>
    <x v="77"/>
  </r>
  <r>
    <x v="116"/>
    <x v="165"/>
    <x v="78"/>
    <x v="32"/>
    <x v="165"/>
    <x v="165"/>
    <x v="75"/>
    <x v="0"/>
    <x v="0"/>
    <x v="5"/>
    <x v="7"/>
    <x v="5"/>
    <x v="0"/>
    <x v="0"/>
    <x v="78"/>
  </r>
  <r>
    <x v="117"/>
    <x v="166"/>
    <x v="79"/>
    <x v="13"/>
    <x v="166"/>
    <x v="166"/>
    <x v="62"/>
    <x v="0"/>
    <x v="1"/>
    <x v="4"/>
    <x v="4"/>
    <x v="3"/>
    <x v="0"/>
    <x v="2"/>
    <x v="79"/>
  </r>
  <r>
    <x v="118"/>
    <x v="167"/>
    <x v="80"/>
    <x v="10"/>
    <x v="167"/>
    <x v="167"/>
    <x v="1"/>
    <x v="0"/>
    <x v="1"/>
    <x v="4"/>
    <x v="4"/>
    <x v="1"/>
    <x v="0"/>
    <x v="12"/>
    <x v="80"/>
  </r>
  <r>
    <x v="82"/>
    <x v="168"/>
    <x v="81"/>
    <x v="31"/>
    <x v="168"/>
    <x v="168"/>
    <x v="10"/>
    <x v="0"/>
    <x v="1"/>
    <x v="4"/>
    <x v="5"/>
    <x v="5"/>
    <x v="0"/>
    <x v="0"/>
    <x v="81"/>
  </r>
  <r>
    <x v="119"/>
    <x v="169"/>
    <x v="82"/>
    <x v="16"/>
    <x v="169"/>
    <x v="169"/>
    <x v="11"/>
    <x v="0"/>
    <x v="1"/>
    <x v="4"/>
    <x v="5"/>
    <x v="3"/>
    <x v="0"/>
    <x v="7"/>
    <x v="82"/>
  </r>
  <r>
    <x v="120"/>
    <x v="170"/>
    <x v="83"/>
    <x v="13"/>
    <x v="170"/>
    <x v="170"/>
    <x v="17"/>
    <x v="0"/>
    <x v="1"/>
    <x v="4"/>
    <x v="5"/>
    <x v="2"/>
    <x v="0"/>
    <x v="0"/>
    <x v="83"/>
  </r>
  <r>
    <x v="121"/>
    <x v="171"/>
    <x v="84"/>
    <x v="13"/>
    <x v="171"/>
    <x v="171"/>
    <x v="17"/>
    <x v="0"/>
    <x v="1"/>
    <x v="4"/>
    <x v="5"/>
    <x v="2"/>
    <x v="0"/>
    <x v="0"/>
    <x v="84"/>
  </r>
  <r>
    <x v="23"/>
    <x v="172"/>
    <x v="85"/>
    <x v="33"/>
    <x v="172"/>
    <x v="172"/>
    <x v="28"/>
    <x v="0"/>
    <x v="1"/>
    <x v="4"/>
    <x v="5"/>
    <x v="4"/>
    <x v="0"/>
    <x v="5"/>
    <x v="85"/>
  </r>
  <r>
    <x v="23"/>
    <x v="173"/>
    <x v="85"/>
    <x v="33"/>
    <x v="173"/>
    <x v="173"/>
    <x v="28"/>
    <x v="0"/>
    <x v="1"/>
    <x v="4"/>
    <x v="5"/>
    <x v="4"/>
    <x v="0"/>
    <x v="5"/>
    <x v="85"/>
  </r>
  <r>
    <x v="122"/>
    <x v="174"/>
    <x v="86"/>
    <x v="41"/>
    <x v="174"/>
    <x v="174"/>
    <x v="28"/>
    <x v="0"/>
    <x v="1"/>
    <x v="4"/>
    <x v="5"/>
    <x v="2"/>
    <x v="0"/>
    <x v="9"/>
    <x v="86"/>
  </r>
  <r>
    <x v="123"/>
    <x v="175"/>
    <x v="87"/>
    <x v="19"/>
    <x v="175"/>
    <x v="175"/>
    <x v="64"/>
    <x v="0"/>
    <x v="1"/>
    <x v="4"/>
    <x v="5"/>
    <x v="3"/>
    <x v="0"/>
    <x v="8"/>
    <x v="87"/>
  </r>
  <r>
    <x v="124"/>
    <x v="176"/>
    <x v="88"/>
    <x v="12"/>
    <x v="176"/>
    <x v="176"/>
    <x v="29"/>
    <x v="0"/>
    <x v="1"/>
    <x v="4"/>
    <x v="5"/>
    <x v="3"/>
    <x v="0"/>
    <x v="2"/>
    <x v="88"/>
  </r>
  <r>
    <x v="125"/>
    <x v="177"/>
    <x v="89"/>
    <x v="30"/>
    <x v="177"/>
    <x v="177"/>
    <x v="76"/>
    <x v="0"/>
    <x v="1"/>
    <x v="4"/>
    <x v="5"/>
    <x v="2"/>
    <x v="0"/>
    <x v="0"/>
    <x v="89"/>
  </r>
  <r>
    <x v="126"/>
    <x v="178"/>
    <x v="81"/>
    <x v="17"/>
    <x v="178"/>
    <x v="178"/>
    <x v="77"/>
    <x v="0"/>
    <x v="1"/>
    <x v="4"/>
    <x v="5"/>
    <x v="5"/>
    <x v="0"/>
    <x v="0"/>
    <x v="81"/>
  </r>
  <r>
    <x v="127"/>
    <x v="179"/>
    <x v="90"/>
    <x v="11"/>
    <x v="179"/>
    <x v="179"/>
    <x v="34"/>
    <x v="0"/>
    <x v="1"/>
    <x v="4"/>
    <x v="5"/>
    <x v="2"/>
    <x v="0"/>
    <x v="0"/>
    <x v="90"/>
  </r>
  <r>
    <x v="128"/>
    <x v="180"/>
    <x v="90"/>
    <x v="0"/>
    <x v="180"/>
    <x v="180"/>
    <x v="78"/>
    <x v="0"/>
    <x v="1"/>
    <x v="4"/>
    <x v="5"/>
    <x v="2"/>
    <x v="0"/>
    <x v="0"/>
    <x v="90"/>
  </r>
  <r>
    <x v="129"/>
    <x v="181"/>
    <x v="85"/>
    <x v="4"/>
    <x v="181"/>
    <x v="181"/>
    <x v="45"/>
    <x v="0"/>
    <x v="1"/>
    <x v="4"/>
    <x v="5"/>
    <x v="4"/>
    <x v="0"/>
    <x v="5"/>
    <x v="85"/>
  </r>
  <r>
    <x v="130"/>
    <x v="182"/>
    <x v="87"/>
    <x v="14"/>
    <x v="182"/>
    <x v="182"/>
    <x v="11"/>
    <x v="0"/>
    <x v="1"/>
    <x v="4"/>
    <x v="6"/>
    <x v="3"/>
    <x v="0"/>
    <x v="8"/>
    <x v="87"/>
  </r>
  <r>
    <x v="131"/>
    <x v="183"/>
    <x v="91"/>
    <x v="9"/>
    <x v="183"/>
    <x v="183"/>
    <x v="9"/>
    <x v="0"/>
    <x v="1"/>
    <x v="4"/>
    <x v="6"/>
    <x v="3"/>
    <x v="0"/>
    <x v="8"/>
    <x v="91"/>
  </r>
  <r>
    <x v="132"/>
    <x v="184"/>
    <x v="92"/>
    <x v="14"/>
    <x v="184"/>
    <x v="184"/>
    <x v="79"/>
    <x v="0"/>
    <x v="1"/>
    <x v="4"/>
    <x v="6"/>
    <x v="3"/>
    <x v="0"/>
    <x v="6"/>
    <x v="92"/>
  </r>
  <r>
    <x v="133"/>
    <x v="185"/>
    <x v="93"/>
    <x v="18"/>
    <x v="185"/>
    <x v="185"/>
    <x v="10"/>
    <x v="0"/>
    <x v="1"/>
    <x v="4"/>
    <x v="6"/>
    <x v="3"/>
    <x v="0"/>
    <x v="7"/>
    <x v="93"/>
  </r>
  <r>
    <x v="134"/>
    <x v="186"/>
    <x v="83"/>
    <x v="18"/>
    <x v="186"/>
    <x v="186"/>
    <x v="80"/>
    <x v="0"/>
    <x v="1"/>
    <x v="4"/>
    <x v="6"/>
    <x v="2"/>
    <x v="0"/>
    <x v="0"/>
    <x v="83"/>
  </r>
  <r>
    <x v="135"/>
    <x v="187"/>
    <x v="81"/>
    <x v="18"/>
    <x v="187"/>
    <x v="187"/>
    <x v="54"/>
    <x v="0"/>
    <x v="1"/>
    <x v="4"/>
    <x v="6"/>
    <x v="5"/>
    <x v="0"/>
    <x v="0"/>
    <x v="81"/>
  </r>
  <r>
    <x v="75"/>
    <x v="188"/>
    <x v="81"/>
    <x v="12"/>
    <x v="188"/>
    <x v="188"/>
    <x v="14"/>
    <x v="0"/>
    <x v="1"/>
    <x v="4"/>
    <x v="6"/>
    <x v="5"/>
    <x v="0"/>
    <x v="0"/>
    <x v="81"/>
  </r>
  <r>
    <x v="136"/>
    <x v="189"/>
    <x v="83"/>
    <x v="42"/>
    <x v="189"/>
    <x v="189"/>
    <x v="20"/>
    <x v="0"/>
    <x v="1"/>
    <x v="4"/>
    <x v="6"/>
    <x v="2"/>
    <x v="0"/>
    <x v="0"/>
    <x v="83"/>
  </r>
  <r>
    <x v="137"/>
    <x v="190"/>
    <x v="90"/>
    <x v="18"/>
    <x v="190"/>
    <x v="190"/>
    <x v="81"/>
    <x v="0"/>
    <x v="1"/>
    <x v="4"/>
    <x v="6"/>
    <x v="2"/>
    <x v="0"/>
    <x v="0"/>
    <x v="90"/>
  </r>
  <r>
    <x v="138"/>
    <x v="191"/>
    <x v="87"/>
    <x v="43"/>
    <x v="191"/>
    <x v="191"/>
    <x v="81"/>
    <x v="0"/>
    <x v="1"/>
    <x v="4"/>
    <x v="6"/>
    <x v="3"/>
    <x v="0"/>
    <x v="8"/>
    <x v="87"/>
  </r>
  <r>
    <x v="139"/>
    <x v="192"/>
    <x v="94"/>
    <x v="7"/>
    <x v="192"/>
    <x v="192"/>
    <x v="64"/>
    <x v="0"/>
    <x v="1"/>
    <x v="4"/>
    <x v="6"/>
    <x v="3"/>
    <x v="0"/>
    <x v="2"/>
    <x v="94"/>
  </r>
  <r>
    <x v="140"/>
    <x v="193"/>
    <x v="83"/>
    <x v="44"/>
    <x v="193"/>
    <x v="193"/>
    <x v="25"/>
    <x v="0"/>
    <x v="1"/>
    <x v="4"/>
    <x v="6"/>
    <x v="2"/>
    <x v="0"/>
    <x v="0"/>
    <x v="83"/>
  </r>
  <r>
    <x v="135"/>
    <x v="194"/>
    <x v="81"/>
    <x v="45"/>
    <x v="194"/>
    <x v="194"/>
    <x v="82"/>
    <x v="0"/>
    <x v="1"/>
    <x v="4"/>
    <x v="6"/>
    <x v="5"/>
    <x v="0"/>
    <x v="0"/>
    <x v="81"/>
  </r>
  <r>
    <x v="23"/>
    <x v="195"/>
    <x v="95"/>
    <x v="16"/>
    <x v="195"/>
    <x v="195"/>
    <x v="26"/>
    <x v="0"/>
    <x v="1"/>
    <x v="4"/>
    <x v="6"/>
    <x v="4"/>
    <x v="0"/>
    <x v="5"/>
    <x v="95"/>
  </r>
  <r>
    <x v="23"/>
    <x v="196"/>
    <x v="85"/>
    <x v="18"/>
    <x v="196"/>
    <x v="196"/>
    <x v="26"/>
    <x v="0"/>
    <x v="1"/>
    <x v="4"/>
    <x v="6"/>
    <x v="4"/>
    <x v="0"/>
    <x v="5"/>
    <x v="85"/>
  </r>
  <r>
    <x v="41"/>
    <x v="197"/>
    <x v="85"/>
    <x v="12"/>
    <x v="197"/>
    <x v="197"/>
    <x v="26"/>
    <x v="0"/>
    <x v="1"/>
    <x v="4"/>
    <x v="6"/>
    <x v="4"/>
    <x v="0"/>
    <x v="5"/>
    <x v="85"/>
  </r>
  <r>
    <x v="41"/>
    <x v="198"/>
    <x v="85"/>
    <x v="12"/>
    <x v="198"/>
    <x v="198"/>
    <x v="26"/>
    <x v="0"/>
    <x v="1"/>
    <x v="4"/>
    <x v="6"/>
    <x v="4"/>
    <x v="0"/>
    <x v="5"/>
    <x v="85"/>
  </r>
  <r>
    <x v="41"/>
    <x v="199"/>
    <x v="85"/>
    <x v="12"/>
    <x v="199"/>
    <x v="199"/>
    <x v="26"/>
    <x v="0"/>
    <x v="1"/>
    <x v="4"/>
    <x v="6"/>
    <x v="4"/>
    <x v="0"/>
    <x v="5"/>
    <x v="85"/>
  </r>
  <r>
    <x v="41"/>
    <x v="200"/>
    <x v="85"/>
    <x v="12"/>
    <x v="200"/>
    <x v="200"/>
    <x v="26"/>
    <x v="0"/>
    <x v="1"/>
    <x v="4"/>
    <x v="6"/>
    <x v="4"/>
    <x v="0"/>
    <x v="5"/>
    <x v="85"/>
  </r>
  <r>
    <x v="41"/>
    <x v="201"/>
    <x v="85"/>
    <x v="12"/>
    <x v="201"/>
    <x v="201"/>
    <x v="25"/>
    <x v="0"/>
    <x v="1"/>
    <x v="4"/>
    <x v="6"/>
    <x v="4"/>
    <x v="0"/>
    <x v="5"/>
    <x v="85"/>
  </r>
  <r>
    <x v="41"/>
    <x v="202"/>
    <x v="85"/>
    <x v="12"/>
    <x v="202"/>
    <x v="202"/>
    <x v="25"/>
    <x v="0"/>
    <x v="1"/>
    <x v="4"/>
    <x v="6"/>
    <x v="4"/>
    <x v="0"/>
    <x v="5"/>
    <x v="85"/>
  </r>
  <r>
    <x v="41"/>
    <x v="203"/>
    <x v="85"/>
    <x v="26"/>
    <x v="203"/>
    <x v="203"/>
    <x v="25"/>
    <x v="0"/>
    <x v="1"/>
    <x v="4"/>
    <x v="6"/>
    <x v="4"/>
    <x v="0"/>
    <x v="5"/>
    <x v="85"/>
  </r>
  <r>
    <x v="141"/>
    <x v="204"/>
    <x v="87"/>
    <x v="1"/>
    <x v="204"/>
    <x v="204"/>
    <x v="25"/>
    <x v="0"/>
    <x v="1"/>
    <x v="4"/>
    <x v="6"/>
    <x v="3"/>
    <x v="0"/>
    <x v="8"/>
    <x v="87"/>
  </r>
  <r>
    <x v="142"/>
    <x v="205"/>
    <x v="84"/>
    <x v="46"/>
    <x v="205"/>
    <x v="205"/>
    <x v="35"/>
    <x v="0"/>
    <x v="1"/>
    <x v="4"/>
    <x v="6"/>
    <x v="2"/>
    <x v="0"/>
    <x v="0"/>
    <x v="84"/>
  </r>
  <r>
    <x v="143"/>
    <x v="206"/>
    <x v="90"/>
    <x v="45"/>
    <x v="206"/>
    <x v="206"/>
    <x v="83"/>
    <x v="0"/>
    <x v="1"/>
    <x v="4"/>
    <x v="6"/>
    <x v="2"/>
    <x v="0"/>
    <x v="0"/>
    <x v="90"/>
  </r>
  <r>
    <x v="126"/>
    <x v="207"/>
    <x v="85"/>
    <x v="13"/>
    <x v="207"/>
    <x v="207"/>
    <x v="43"/>
    <x v="0"/>
    <x v="1"/>
    <x v="4"/>
    <x v="6"/>
    <x v="4"/>
    <x v="0"/>
    <x v="5"/>
    <x v="85"/>
  </r>
  <r>
    <x v="95"/>
    <x v="208"/>
    <x v="87"/>
    <x v="2"/>
    <x v="208"/>
    <x v="208"/>
    <x v="84"/>
    <x v="0"/>
    <x v="1"/>
    <x v="4"/>
    <x v="6"/>
    <x v="3"/>
    <x v="0"/>
    <x v="8"/>
    <x v="87"/>
  </r>
  <r>
    <x v="105"/>
    <x v="209"/>
    <x v="96"/>
    <x v="16"/>
    <x v="209"/>
    <x v="209"/>
    <x v="85"/>
    <x v="0"/>
    <x v="1"/>
    <x v="4"/>
    <x v="6"/>
    <x v="4"/>
    <x v="0"/>
    <x v="5"/>
    <x v="96"/>
  </r>
  <r>
    <x v="105"/>
    <x v="210"/>
    <x v="96"/>
    <x v="16"/>
    <x v="210"/>
    <x v="210"/>
    <x v="70"/>
    <x v="0"/>
    <x v="1"/>
    <x v="4"/>
    <x v="6"/>
    <x v="4"/>
    <x v="0"/>
    <x v="5"/>
    <x v="96"/>
  </r>
  <r>
    <x v="144"/>
    <x v="211"/>
    <x v="97"/>
    <x v="19"/>
    <x v="211"/>
    <x v="211"/>
    <x v="72"/>
    <x v="0"/>
    <x v="1"/>
    <x v="4"/>
    <x v="6"/>
    <x v="4"/>
    <x v="0"/>
    <x v="10"/>
    <x v="97"/>
  </r>
  <r>
    <x v="24"/>
    <x v="212"/>
    <x v="98"/>
    <x v="23"/>
    <x v="212"/>
    <x v="212"/>
    <x v="86"/>
    <x v="0"/>
    <x v="0"/>
    <x v="5"/>
    <x v="7"/>
    <x v="5"/>
    <x v="0"/>
    <x v="8"/>
    <x v="98"/>
  </r>
  <r>
    <x v="24"/>
    <x v="213"/>
    <x v="98"/>
    <x v="47"/>
    <x v="213"/>
    <x v="213"/>
    <x v="87"/>
    <x v="0"/>
    <x v="0"/>
    <x v="5"/>
    <x v="7"/>
    <x v="5"/>
    <x v="0"/>
    <x v="8"/>
    <x v="98"/>
  </r>
  <r>
    <x v="24"/>
    <x v="214"/>
    <x v="98"/>
    <x v="47"/>
    <x v="214"/>
    <x v="214"/>
    <x v="87"/>
    <x v="0"/>
    <x v="0"/>
    <x v="5"/>
    <x v="7"/>
    <x v="5"/>
    <x v="0"/>
    <x v="8"/>
    <x v="98"/>
  </r>
  <r>
    <x v="145"/>
    <x v="215"/>
    <x v="99"/>
    <x v="23"/>
    <x v="215"/>
    <x v="215"/>
    <x v="86"/>
    <x v="0"/>
    <x v="0"/>
    <x v="5"/>
    <x v="7"/>
    <x v="5"/>
    <x v="0"/>
    <x v="8"/>
    <x v="99"/>
  </r>
  <r>
    <x v="116"/>
    <x v="216"/>
    <x v="99"/>
    <x v="39"/>
    <x v="216"/>
    <x v="216"/>
    <x v="73"/>
    <x v="0"/>
    <x v="0"/>
    <x v="5"/>
    <x v="7"/>
    <x v="5"/>
    <x v="0"/>
    <x v="8"/>
    <x v="99"/>
  </r>
  <r>
    <x v="41"/>
    <x v="217"/>
    <x v="100"/>
    <x v="32"/>
    <x v="217"/>
    <x v="217"/>
    <x v="88"/>
    <x v="0"/>
    <x v="0"/>
    <x v="5"/>
    <x v="7"/>
    <x v="5"/>
    <x v="0"/>
    <x v="8"/>
    <x v="100"/>
  </r>
  <r>
    <x v="146"/>
    <x v="218"/>
    <x v="101"/>
    <x v="32"/>
    <x v="218"/>
    <x v="218"/>
    <x v="75"/>
    <x v="0"/>
    <x v="0"/>
    <x v="5"/>
    <x v="7"/>
    <x v="3"/>
    <x v="0"/>
    <x v="8"/>
    <x v="101"/>
  </r>
  <r>
    <x v="56"/>
    <x v="219"/>
    <x v="102"/>
    <x v="0"/>
    <x v="219"/>
    <x v="219"/>
    <x v="7"/>
    <x v="0"/>
    <x v="1"/>
    <x v="2"/>
    <x v="2"/>
    <x v="3"/>
    <x v="0"/>
    <x v="4"/>
    <x v="102"/>
  </r>
  <r>
    <x v="72"/>
    <x v="220"/>
    <x v="103"/>
    <x v="16"/>
    <x v="220"/>
    <x v="220"/>
    <x v="13"/>
    <x v="0"/>
    <x v="1"/>
    <x v="4"/>
    <x v="4"/>
    <x v="3"/>
    <x v="0"/>
    <x v="7"/>
    <x v="103"/>
  </r>
  <r>
    <x v="147"/>
    <x v="221"/>
    <x v="104"/>
    <x v="14"/>
    <x v="221"/>
    <x v="221"/>
    <x v="9"/>
    <x v="0"/>
    <x v="1"/>
    <x v="4"/>
    <x v="5"/>
    <x v="3"/>
    <x v="0"/>
    <x v="4"/>
    <x v="104"/>
  </r>
  <r>
    <x v="3"/>
    <x v="222"/>
    <x v="105"/>
    <x v="11"/>
    <x v="222"/>
    <x v="222"/>
    <x v="89"/>
    <x v="0"/>
    <x v="1"/>
    <x v="4"/>
    <x v="5"/>
    <x v="3"/>
    <x v="0"/>
    <x v="7"/>
    <x v="105"/>
  </r>
  <r>
    <x v="148"/>
    <x v="223"/>
    <x v="106"/>
    <x v="17"/>
    <x v="223"/>
    <x v="223"/>
    <x v="90"/>
    <x v="0"/>
    <x v="1"/>
    <x v="4"/>
    <x v="5"/>
    <x v="3"/>
    <x v="0"/>
    <x v="8"/>
    <x v="106"/>
  </r>
  <r>
    <x v="3"/>
    <x v="224"/>
    <x v="107"/>
    <x v="18"/>
    <x v="224"/>
    <x v="224"/>
    <x v="6"/>
    <x v="0"/>
    <x v="1"/>
    <x v="4"/>
    <x v="5"/>
    <x v="5"/>
    <x v="0"/>
    <x v="0"/>
    <x v="107"/>
  </r>
  <r>
    <x v="149"/>
    <x v="225"/>
    <x v="108"/>
    <x v="14"/>
    <x v="225"/>
    <x v="225"/>
    <x v="21"/>
    <x v="0"/>
    <x v="1"/>
    <x v="4"/>
    <x v="5"/>
    <x v="2"/>
    <x v="0"/>
    <x v="0"/>
    <x v="108"/>
  </r>
  <r>
    <x v="71"/>
    <x v="226"/>
    <x v="108"/>
    <x v="14"/>
    <x v="226"/>
    <x v="226"/>
    <x v="80"/>
    <x v="0"/>
    <x v="1"/>
    <x v="4"/>
    <x v="5"/>
    <x v="2"/>
    <x v="0"/>
    <x v="0"/>
    <x v="108"/>
  </r>
  <r>
    <x v="100"/>
    <x v="227"/>
    <x v="109"/>
    <x v="18"/>
    <x v="227"/>
    <x v="40"/>
    <x v="17"/>
    <x v="0"/>
    <x v="1"/>
    <x v="4"/>
    <x v="5"/>
    <x v="3"/>
    <x v="0"/>
    <x v="6"/>
    <x v="109"/>
  </r>
  <r>
    <x v="93"/>
    <x v="228"/>
    <x v="110"/>
    <x v="34"/>
    <x v="228"/>
    <x v="227"/>
    <x v="91"/>
    <x v="0"/>
    <x v="1"/>
    <x v="4"/>
    <x v="5"/>
    <x v="2"/>
    <x v="0"/>
    <x v="0"/>
    <x v="110"/>
  </r>
  <r>
    <x v="28"/>
    <x v="229"/>
    <x v="108"/>
    <x v="15"/>
    <x v="229"/>
    <x v="228"/>
    <x v="92"/>
    <x v="0"/>
    <x v="1"/>
    <x v="4"/>
    <x v="5"/>
    <x v="2"/>
    <x v="0"/>
    <x v="0"/>
    <x v="108"/>
  </r>
  <r>
    <x v="150"/>
    <x v="230"/>
    <x v="108"/>
    <x v="12"/>
    <x v="230"/>
    <x v="229"/>
    <x v="23"/>
    <x v="0"/>
    <x v="1"/>
    <x v="4"/>
    <x v="5"/>
    <x v="2"/>
    <x v="0"/>
    <x v="0"/>
    <x v="108"/>
  </r>
  <r>
    <x v="151"/>
    <x v="231"/>
    <x v="109"/>
    <x v="41"/>
    <x v="194"/>
    <x v="230"/>
    <x v="93"/>
    <x v="0"/>
    <x v="1"/>
    <x v="4"/>
    <x v="5"/>
    <x v="3"/>
    <x v="0"/>
    <x v="6"/>
    <x v="109"/>
  </r>
  <r>
    <x v="71"/>
    <x v="232"/>
    <x v="108"/>
    <x v="14"/>
    <x v="231"/>
    <x v="231"/>
    <x v="94"/>
    <x v="0"/>
    <x v="1"/>
    <x v="4"/>
    <x v="5"/>
    <x v="2"/>
    <x v="0"/>
    <x v="0"/>
    <x v="108"/>
  </r>
  <r>
    <x v="0"/>
    <x v="233"/>
    <x v="108"/>
    <x v="14"/>
    <x v="232"/>
    <x v="232"/>
    <x v="34"/>
    <x v="0"/>
    <x v="1"/>
    <x v="4"/>
    <x v="5"/>
    <x v="2"/>
    <x v="0"/>
    <x v="0"/>
    <x v="108"/>
  </r>
  <r>
    <x v="3"/>
    <x v="234"/>
    <x v="107"/>
    <x v="42"/>
    <x v="233"/>
    <x v="233"/>
    <x v="6"/>
    <x v="0"/>
    <x v="1"/>
    <x v="4"/>
    <x v="6"/>
    <x v="5"/>
    <x v="0"/>
    <x v="0"/>
    <x v="107"/>
  </r>
  <r>
    <x v="152"/>
    <x v="235"/>
    <x v="110"/>
    <x v="18"/>
    <x v="234"/>
    <x v="234"/>
    <x v="22"/>
    <x v="0"/>
    <x v="1"/>
    <x v="4"/>
    <x v="6"/>
    <x v="2"/>
    <x v="0"/>
    <x v="0"/>
    <x v="110"/>
  </r>
  <r>
    <x v="153"/>
    <x v="236"/>
    <x v="111"/>
    <x v="27"/>
    <x v="235"/>
    <x v="235"/>
    <x v="91"/>
    <x v="0"/>
    <x v="1"/>
    <x v="4"/>
    <x v="6"/>
    <x v="0"/>
    <x v="0"/>
    <x v="0"/>
    <x v="111"/>
  </r>
  <r>
    <x v="29"/>
    <x v="237"/>
    <x v="108"/>
    <x v="33"/>
    <x v="236"/>
    <x v="236"/>
    <x v="62"/>
    <x v="0"/>
    <x v="1"/>
    <x v="4"/>
    <x v="6"/>
    <x v="2"/>
    <x v="0"/>
    <x v="0"/>
    <x v="108"/>
  </r>
  <r>
    <x v="154"/>
    <x v="238"/>
    <x v="108"/>
    <x v="7"/>
    <x v="237"/>
    <x v="237"/>
    <x v="95"/>
    <x v="0"/>
    <x v="1"/>
    <x v="4"/>
    <x v="6"/>
    <x v="2"/>
    <x v="0"/>
    <x v="0"/>
    <x v="108"/>
  </r>
  <r>
    <x v="155"/>
    <x v="239"/>
    <x v="108"/>
    <x v="16"/>
    <x v="238"/>
    <x v="238"/>
    <x v="81"/>
    <x v="0"/>
    <x v="1"/>
    <x v="4"/>
    <x v="6"/>
    <x v="2"/>
    <x v="0"/>
    <x v="0"/>
    <x v="108"/>
  </r>
  <r>
    <x v="156"/>
    <x v="240"/>
    <x v="112"/>
    <x v="16"/>
    <x v="239"/>
    <x v="112"/>
    <x v="20"/>
    <x v="0"/>
    <x v="1"/>
    <x v="4"/>
    <x v="6"/>
    <x v="3"/>
    <x v="0"/>
    <x v="6"/>
    <x v="112"/>
  </r>
  <r>
    <x v="43"/>
    <x v="241"/>
    <x v="110"/>
    <x v="45"/>
    <x v="240"/>
    <x v="239"/>
    <x v="35"/>
    <x v="0"/>
    <x v="1"/>
    <x v="4"/>
    <x v="6"/>
    <x v="2"/>
    <x v="0"/>
    <x v="0"/>
    <x v="110"/>
  </r>
  <r>
    <x v="157"/>
    <x v="242"/>
    <x v="110"/>
    <x v="45"/>
    <x v="241"/>
    <x v="240"/>
    <x v="35"/>
    <x v="0"/>
    <x v="1"/>
    <x v="4"/>
    <x v="6"/>
    <x v="2"/>
    <x v="0"/>
    <x v="0"/>
    <x v="110"/>
  </r>
  <r>
    <x v="74"/>
    <x v="243"/>
    <x v="108"/>
    <x v="18"/>
    <x v="242"/>
    <x v="241"/>
    <x v="35"/>
    <x v="0"/>
    <x v="1"/>
    <x v="4"/>
    <x v="6"/>
    <x v="2"/>
    <x v="0"/>
    <x v="0"/>
    <x v="108"/>
  </r>
  <r>
    <x v="71"/>
    <x v="244"/>
    <x v="110"/>
    <x v="5"/>
    <x v="243"/>
    <x v="242"/>
    <x v="96"/>
    <x v="0"/>
    <x v="1"/>
    <x v="4"/>
    <x v="6"/>
    <x v="2"/>
    <x v="0"/>
    <x v="0"/>
    <x v="110"/>
  </r>
  <r>
    <x v="158"/>
    <x v="245"/>
    <x v="110"/>
    <x v="4"/>
    <x v="244"/>
    <x v="243"/>
    <x v="96"/>
    <x v="0"/>
    <x v="1"/>
    <x v="4"/>
    <x v="6"/>
    <x v="2"/>
    <x v="0"/>
    <x v="0"/>
    <x v="110"/>
  </r>
  <r>
    <x v="159"/>
    <x v="246"/>
    <x v="113"/>
    <x v="1"/>
    <x v="245"/>
    <x v="244"/>
    <x v="5"/>
    <x v="0"/>
    <x v="1"/>
    <x v="4"/>
    <x v="4"/>
    <x v="1"/>
    <x v="0"/>
    <x v="1"/>
    <x v="113"/>
  </r>
  <r>
    <x v="160"/>
    <x v="247"/>
    <x v="114"/>
    <x v="21"/>
    <x v="246"/>
    <x v="245"/>
    <x v="5"/>
    <x v="0"/>
    <x v="1"/>
    <x v="4"/>
    <x v="4"/>
    <x v="1"/>
    <x v="0"/>
    <x v="12"/>
    <x v="114"/>
  </r>
  <r>
    <x v="161"/>
    <x v="248"/>
    <x v="115"/>
    <x v="12"/>
    <x v="247"/>
    <x v="246"/>
    <x v="90"/>
    <x v="0"/>
    <x v="1"/>
    <x v="4"/>
    <x v="5"/>
    <x v="3"/>
    <x v="0"/>
    <x v="7"/>
    <x v="115"/>
  </r>
  <r>
    <x v="162"/>
    <x v="249"/>
    <x v="116"/>
    <x v="17"/>
    <x v="248"/>
    <x v="49"/>
    <x v="17"/>
    <x v="0"/>
    <x v="1"/>
    <x v="4"/>
    <x v="5"/>
    <x v="2"/>
    <x v="0"/>
    <x v="0"/>
    <x v="116"/>
  </r>
  <r>
    <x v="163"/>
    <x v="250"/>
    <x v="116"/>
    <x v="18"/>
    <x v="249"/>
    <x v="247"/>
    <x v="22"/>
    <x v="0"/>
    <x v="1"/>
    <x v="4"/>
    <x v="5"/>
    <x v="2"/>
    <x v="0"/>
    <x v="0"/>
    <x v="116"/>
  </r>
  <r>
    <x v="164"/>
    <x v="251"/>
    <x v="116"/>
    <x v="11"/>
    <x v="250"/>
    <x v="248"/>
    <x v="53"/>
    <x v="0"/>
    <x v="1"/>
    <x v="4"/>
    <x v="5"/>
    <x v="2"/>
    <x v="0"/>
    <x v="0"/>
    <x v="116"/>
  </r>
  <r>
    <x v="165"/>
    <x v="252"/>
    <x v="117"/>
    <x v="24"/>
    <x v="251"/>
    <x v="249"/>
    <x v="20"/>
    <x v="0"/>
    <x v="1"/>
    <x v="4"/>
    <x v="5"/>
    <x v="2"/>
    <x v="0"/>
    <x v="0"/>
    <x v="117"/>
  </r>
  <r>
    <x v="162"/>
    <x v="253"/>
    <x v="117"/>
    <x v="10"/>
    <x v="252"/>
    <x v="250"/>
    <x v="20"/>
    <x v="0"/>
    <x v="1"/>
    <x v="4"/>
    <x v="5"/>
    <x v="2"/>
    <x v="0"/>
    <x v="0"/>
    <x v="117"/>
  </r>
  <r>
    <x v="166"/>
    <x v="254"/>
    <x v="118"/>
    <x v="23"/>
    <x v="253"/>
    <x v="251"/>
    <x v="26"/>
    <x v="0"/>
    <x v="1"/>
    <x v="4"/>
    <x v="5"/>
    <x v="0"/>
    <x v="0"/>
    <x v="0"/>
    <x v="118"/>
  </r>
  <r>
    <x v="167"/>
    <x v="255"/>
    <x v="119"/>
    <x v="20"/>
    <x v="254"/>
    <x v="252"/>
    <x v="64"/>
    <x v="0"/>
    <x v="1"/>
    <x v="4"/>
    <x v="5"/>
    <x v="3"/>
    <x v="0"/>
    <x v="6"/>
    <x v="119"/>
  </r>
  <r>
    <x v="168"/>
    <x v="256"/>
    <x v="115"/>
    <x v="6"/>
    <x v="255"/>
    <x v="253"/>
    <x v="97"/>
    <x v="0"/>
    <x v="1"/>
    <x v="4"/>
    <x v="5"/>
    <x v="3"/>
    <x v="0"/>
    <x v="7"/>
    <x v="115"/>
  </r>
  <r>
    <x v="168"/>
    <x v="257"/>
    <x v="115"/>
    <x v="19"/>
    <x v="256"/>
    <x v="254"/>
    <x v="10"/>
    <x v="0"/>
    <x v="1"/>
    <x v="4"/>
    <x v="6"/>
    <x v="3"/>
    <x v="0"/>
    <x v="7"/>
    <x v="115"/>
  </r>
  <r>
    <x v="169"/>
    <x v="258"/>
    <x v="115"/>
    <x v="13"/>
    <x v="257"/>
    <x v="255"/>
    <x v="90"/>
    <x v="0"/>
    <x v="1"/>
    <x v="4"/>
    <x v="6"/>
    <x v="3"/>
    <x v="0"/>
    <x v="7"/>
    <x v="115"/>
  </r>
  <r>
    <x v="160"/>
    <x v="259"/>
    <x v="120"/>
    <x v="13"/>
    <x v="258"/>
    <x v="256"/>
    <x v="17"/>
    <x v="0"/>
    <x v="1"/>
    <x v="4"/>
    <x v="6"/>
    <x v="2"/>
    <x v="0"/>
    <x v="0"/>
    <x v="120"/>
  </r>
  <r>
    <x v="163"/>
    <x v="260"/>
    <x v="116"/>
    <x v="18"/>
    <x v="259"/>
    <x v="257"/>
    <x v="22"/>
    <x v="0"/>
    <x v="1"/>
    <x v="4"/>
    <x v="6"/>
    <x v="2"/>
    <x v="0"/>
    <x v="0"/>
    <x v="116"/>
  </r>
  <r>
    <x v="71"/>
    <x v="261"/>
    <x v="121"/>
    <x v="17"/>
    <x v="260"/>
    <x v="258"/>
    <x v="59"/>
    <x v="0"/>
    <x v="1"/>
    <x v="4"/>
    <x v="6"/>
    <x v="0"/>
    <x v="0"/>
    <x v="0"/>
    <x v="121"/>
  </r>
  <r>
    <x v="170"/>
    <x v="262"/>
    <x v="116"/>
    <x v="10"/>
    <x v="261"/>
    <x v="259"/>
    <x v="20"/>
    <x v="0"/>
    <x v="1"/>
    <x v="4"/>
    <x v="6"/>
    <x v="2"/>
    <x v="0"/>
    <x v="0"/>
    <x v="116"/>
  </r>
  <r>
    <x v="100"/>
    <x v="263"/>
    <x v="117"/>
    <x v="48"/>
    <x v="262"/>
    <x v="260"/>
    <x v="92"/>
    <x v="0"/>
    <x v="1"/>
    <x v="4"/>
    <x v="6"/>
    <x v="2"/>
    <x v="0"/>
    <x v="0"/>
    <x v="117"/>
  </r>
  <r>
    <x v="171"/>
    <x v="264"/>
    <x v="117"/>
    <x v="20"/>
    <x v="263"/>
    <x v="261"/>
    <x v="98"/>
    <x v="0"/>
    <x v="1"/>
    <x v="4"/>
    <x v="6"/>
    <x v="2"/>
    <x v="0"/>
    <x v="0"/>
    <x v="117"/>
  </r>
  <r>
    <x v="21"/>
    <x v="265"/>
    <x v="117"/>
    <x v="19"/>
    <x v="264"/>
    <x v="262"/>
    <x v="20"/>
    <x v="0"/>
    <x v="1"/>
    <x v="4"/>
    <x v="6"/>
    <x v="2"/>
    <x v="0"/>
    <x v="0"/>
    <x v="117"/>
  </r>
  <r>
    <x v="172"/>
    <x v="266"/>
    <x v="122"/>
    <x v="41"/>
    <x v="265"/>
    <x v="263"/>
    <x v="20"/>
    <x v="0"/>
    <x v="1"/>
    <x v="4"/>
    <x v="6"/>
    <x v="3"/>
    <x v="0"/>
    <x v="4"/>
    <x v="122"/>
  </r>
  <r>
    <x v="168"/>
    <x v="267"/>
    <x v="115"/>
    <x v="24"/>
    <x v="266"/>
    <x v="264"/>
    <x v="64"/>
    <x v="0"/>
    <x v="1"/>
    <x v="4"/>
    <x v="6"/>
    <x v="3"/>
    <x v="0"/>
    <x v="7"/>
    <x v="115"/>
  </r>
  <r>
    <x v="173"/>
    <x v="268"/>
    <x v="117"/>
    <x v="45"/>
    <x v="267"/>
    <x v="265"/>
    <x v="35"/>
    <x v="0"/>
    <x v="1"/>
    <x v="4"/>
    <x v="6"/>
    <x v="2"/>
    <x v="0"/>
    <x v="0"/>
    <x v="117"/>
  </r>
  <r>
    <x v="174"/>
    <x v="269"/>
    <x v="123"/>
    <x v="33"/>
    <x v="268"/>
    <x v="266"/>
    <x v="99"/>
    <x v="0"/>
    <x v="1"/>
    <x v="4"/>
    <x v="5"/>
    <x v="3"/>
    <x v="0"/>
    <x v="6"/>
    <x v="123"/>
  </r>
  <r>
    <x v="175"/>
    <x v="270"/>
    <x v="124"/>
    <x v="8"/>
    <x v="269"/>
    <x v="267"/>
    <x v="81"/>
    <x v="0"/>
    <x v="1"/>
    <x v="4"/>
    <x v="5"/>
    <x v="3"/>
    <x v="0"/>
    <x v="6"/>
    <x v="124"/>
  </r>
  <r>
    <x v="176"/>
    <x v="271"/>
    <x v="125"/>
    <x v="15"/>
    <x v="270"/>
    <x v="268"/>
    <x v="62"/>
    <x v="0"/>
    <x v="1"/>
    <x v="4"/>
    <x v="5"/>
    <x v="2"/>
    <x v="0"/>
    <x v="0"/>
    <x v="125"/>
  </r>
  <r>
    <x v="71"/>
    <x v="272"/>
    <x v="126"/>
    <x v="31"/>
    <x v="271"/>
    <x v="269"/>
    <x v="63"/>
    <x v="0"/>
    <x v="1"/>
    <x v="4"/>
    <x v="6"/>
    <x v="4"/>
    <x v="0"/>
    <x v="13"/>
    <x v="126"/>
  </r>
  <r>
    <x v="71"/>
    <x v="273"/>
    <x v="126"/>
    <x v="31"/>
    <x v="272"/>
    <x v="270"/>
    <x v="63"/>
    <x v="0"/>
    <x v="1"/>
    <x v="4"/>
    <x v="6"/>
    <x v="4"/>
    <x v="0"/>
    <x v="13"/>
    <x v="126"/>
  </r>
  <r>
    <x v="133"/>
    <x v="274"/>
    <x v="124"/>
    <x v="22"/>
    <x v="273"/>
    <x v="271"/>
    <x v="66"/>
    <x v="0"/>
    <x v="1"/>
    <x v="4"/>
    <x v="6"/>
    <x v="3"/>
    <x v="0"/>
    <x v="6"/>
    <x v="124"/>
  </r>
  <r>
    <x v="141"/>
    <x v="275"/>
    <x v="127"/>
    <x v="49"/>
    <x v="274"/>
    <x v="272"/>
    <x v="48"/>
    <x v="0"/>
    <x v="1"/>
    <x v="4"/>
    <x v="6"/>
    <x v="2"/>
    <x v="0"/>
    <x v="4"/>
    <x v="127"/>
  </r>
  <r>
    <x v="3"/>
    <x v="276"/>
    <x v="128"/>
    <x v="22"/>
    <x v="275"/>
    <x v="273"/>
    <x v="20"/>
    <x v="0"/>
    <x v="1"/>
    <x v="4"/>
    <x v="5"/>
    <x v="3"/>
    <x v="0"/>
    <x v="8"/>
    <x v="128"/>
  </r>
  <r>
    <x v="177"/>
    <x v="277"/>
    <x v="129"/>
    <x v="12"/>
    <x v="276"/>
    <x v="274"/>
    <x v="21"/>
    <x v="0"/>
    <x v="1"/>
    <x v="4"/>
    <x v="5"/>
    <x v="3"/>
    <x v="0"/>
    <x v="8"/>
    <x v="129"/>
  </r>
  <r>
    <x v="178"/>
    <x v="278"/>
    <x v="130"/>
    <x v="18"/>
    <x v="277"/>
    <x v="275"/>
    <x v="12"/>
    <x v="0"/>
    <x v="1"/>
    <x v="4"/>
    <x v="6"/>
    <x v="3"/>
    <x v="0"/>
    <x v="14"/>
    <x v="130"/>
  </r>
  <r>
    <x v="179"/>
    <x v="279"/>
    <x v="131"/>
    <x v="14"/>
    <x v="278"/>
    <x v="276"/>
    <x v="94"/>
    <x v="0"/>
    <x v="1"/>
    <x v="4"/>
    <x v="6"/>
    <x v="2"/>
    <x v="0"/>
    <x v="15"/>
    <x v="131"/>
  </r>
  <r>
    <x v="180"/>
    <x v="280"/>
    <x v="132"/>
    <x v="13"/>
    <x v="279"/>
    <x v="277"/>
    <x v="53"/>
    <x v="0"/>
    <x v="1"/>
    <x v="4"/>
    <x v="5"/>
    <x v="2"/>
    <x v="0"/>
    <x v="0"/>
    <x v="132"/>
  </r>
  <r>
    <x v="181"/>
    <x v="281"/>
    <x v="133"/>
    <x v="10"/>
    <x v="280"/>
    <x v="278"/>
    <x v="21"/>
    <x v="0"/>
    <x v="1"/>
    <x v="4"/>
    <x v="5"/>
    <x v="3"/>
    <x v="0"/>
    <x v="7"/>
    <x v="133"/>
  </r>
  <r>
    <x v="182"/>
    <x v="282"/>
    <x v="134"/>
    <x v="44"/>
    <x v="281"/>
    <x v="279"/>
    <x v="59"/>
    <x v="0"/>
    <x v="1"/>
    <x v="4"/>
    <x v="5"/>
    <x v="4"/>
    <x v="0"/>
    <x v="0"/>
    <x v="134"/>
  </r>
  <r>
    <x v="183"/>
    <x v="283"/>
    <x v="134"/>
    <x v="12"/>
    <x v="282"/>
    <x v="280"/>
    <x v="33"/>
    <x v="0"/>
    <x v="1"/>
    <x v="4"/>
    <x v="5"/>
    <x v="4"/>
    <x v="0"/>
    <x v="0"/>
    <x v="134"/>
  </r>
  <r>
    <x v="183"/>
    <x v="284"/>
    <x v="134"/>
    <x v="50"/>
    <x v="283"/>
    <x v="281"/>
    <x v="33"/>
    <x v="0"/>
    <x v="1"/>
    <x v="4"/>
    <x v="5"/>
    <x v="4"/>
    <x v="0"/>
    <x v="0"/>
    <x v="134"/>
  </r>
  <r>
    <x v="184"/>
    <x v="285"/>
    <x v="132"/>
    <x v="12"/>
    <x v="284"/>
    <x v="282"/>
    <x v="46"/>
    <x v="0"/>
    <x v="1"/>
    <x v="4"/>
    <x v="5"/>
    <x v="2"/>
    <x v="0"/>
    <x v="0"/>
    <x v="132"/>
  </r>
  <r>
    <x v="185"/>
    <x v="286"/>
    <x v="134"/>
    <x v="32"/>
    <x v="285"/>
    <x v="283"/>
    <x v="78"/>
    <x v="0"/>
    <x v="1"/>
    <x v="4"/>
    <x v="5"/>
    <x v="4"/>
    <x v="0"/>
    <x v="0"/>
    <x v="134"/>
  </r>
  <r>
    <x v="186"/>
    <x v="287"/>
    <x v="135"/>
    <x v="13"/>
    <x v="286"/>
    <x v="284"/>
    <x v="13"/>
    <x v="0"/>
    <x v="1"/>
    <x v="4"/>
    <x v="6"/>
    <x v="3"/>
    <x v="0"/>
    <x v="8"/>
    <x v="135"/>
  </r>
  <r>
    <x v="47"/>
    <x v="288"/>
    <x v="134"/>
    <x v="33"/>
    <x v="287"/>
    <x v="285"/>
    <x v="33"/>
    <x v="0"/>
    <x v="1"/>
    <x v="4"/>
    <x v="6"/>
    <x v="4"/>
    <x v="0"/>
    <x v="0"/>
    <x v="134"/>
  </r>
  <r>
    <x v="47"/>
    <x v="289"/>
    <x v="134"/>
    <x v="33"/>
    <x v="288"/>
    <x v="286"/>
    <x v="33"/>
    <x v="0"/>
    <x v="1"/>
    <x v="4"/>
    <x v="6"/>
    <x v="4"/>
    <x v="0"/>
    <x v="0"/>
    <x v="134"/>
  </r>
  <r>
    <x v="47"/>
    <x v="290"/>
    <x v="134"/>
    <x v="18"/>
    <x v="289"/>
    <x v="287"/>
    <x v="34"/>
    <x v="0"/>
    <x v="1"/>
    <x v="4"/>
    <x v="6"/>
    <x v="4"/>
    <x v="0"/>
    <x v="0"/>
    <x v="134"/>
  </r>
  <r>
    <x v="47"/>
    <x v="291"/>
    <x v="134"/>
    <x v="18"/>
    <x v="290"/>
    <x v="288"/>
    <x v="70"/>
    <x v="0"/>
    <x v="1"/>
    <x v="4"/>
    <x v="6"/>
    <x v="4"/>
    <x v="0"/>
    <x v="0"/>
    <x v="134"/>
  </r>
  <r>
    <x v="187"/>
    <x v="292"/>
    <x v="136"/>
    <x v="16"/>
    <x v="104"/>
    <x v="289"/>
    <x v="11"/>
    <x v="0"/>
    <x v="1"/>
    <x v="4"/>
    <x v="5"/>
    <x v="3"/>
    <x v="0"/>
    <x v="6"/>
    <x v="136"/>
  </r>
  <r>
    <x v="188"/>
    <x v="293"/>
    <x v="137"/>
    <x v="1"/>
    <x v="291"/>
    <x v="290"/>
    <x v="5"/>
    <x v="0"/>
    <x v="1"/>
    <x v="4"/>
    <x v="4"/>
    <x v="1"/>
    <x v="0"/>
    <x v="12"/>
    <x v="137"/>
  </r>
  <r>
    <x v="189"/>
    <x v="294"/>
    <x v="138"/>
    <x v="9"/>
    <x v="292"/>
    <x v="291"/>
    <x v="100"/>
    <x v="0"/>
    <x v="1"/>
    <x v="4"/>
    <x v="5"/>
    <x v="3"/>
    <x v="0"/>
    <x v="7"/>
    <x v="138"/>
  </r>
  <r>
    <x v="190"/>
    <x v="295"/>
    <x v="139"/>
    <x v="16"/>
    <x v="293"/>
    <x v="292"/>
    <x v="61"/>
    <x v="0"/>
    <x v="1"/>
    <x v="4"/>
    <x v="5"/>
    <x v="2"/>
    <x v="0"/>
    <x v="0"/>
    <x v="139"/>
  </r>
  <r>
    <x v="191"/>
    <x v="296"/>
    <x v="140"/>
    <x v="23"/>
    <x v="294"/>
    <x v="293"/>
    <x v="92"/>
    <x v="0"/>
    <x v="1"/>
    <x v="4"/>
    <x v="5"/>
    <x v="0"/>
    <x v="0"/>
    <x v="0"/>
    <x v="140"/>
  </r>
  <r>
    <x v="192"/>
    <x v="297"/>
    <x v="141"/>
    <x v="7"/>
    <x v="295"/>
    <x v="294"/>
    <x v="95"/>
    <x v="0"/>
    <x v="1"/>
    <x v="4"/>
    <x v="5"/>
    <x v="2"/>
    <x v="0"/>
    <x v="0"/>
    <x v="141"/>
  </r>
  <r>
    <x v="193"/>
    <x v="298"/>
    <x v="142"/>
    <x v="31"/>
    <x v="296"/>
    <x v="295"/>
    <x v="98"/>
    <x v="0"/>
    <x v="1"/>
    <x v="4"/>
    <x v="5"/>
    <x v="3"/>
    <x v="0"/>
    <x v="16"/>
    <x v="142"/>
  </r>
  <r>
    <x v="193"/>
    <x v="299"/>
    <x v="142"/>
    <x v="41"/>
    <x v="297"/>
    <x v="296"/>
    <x v="20"/>
    <x v="0"/>
    <x v="1"/>
    <x v="4"/>
    <x v="5"/>
    <x v="3"/>
    <x v="0"/>
    <x v="16"/>
    <x v="142"/>
  </r>
  <r>
    <x v="194"/>
    <x v="300"/>
    <x v="143"/>
    <x v="46"/>
    <x v="298"/>
    <x v="297"/>
    <x v="92"/>
    <x v="0"/>
    <x v="1"/>
    <x v="4"/>
    <x v="5"/>
    <x v="0"/>
    <x v="0"/>
    <x v="0"/>
    <x v="143"/>
  </r>
  <r>
    <x v="100"/>
    <x v="301"/>
    <x v="144"/>
    <x v="29"/>
    <x v="299"/>
    <x v="298"/>
    <x v="58"/>
    <x v="0"/>
    <x v="1"/>
    <x v="4"/>
    <x v="5"/>
    <x v="0"/>
    <x v="0"/>
    <x v="0"/>
    <x v="144"/>
  </r>
  <r>
    <x v="195"/>
    <x v="302"/>
    <x v="144"/>
    <x v="26"/>
    <x v="300"/>
    <x v="299"/>
    <x v="81"/>
    <x v="0"/>
    <x v="1"/>
    <x v="4"/>
    <x v="5"/>
    <x v="0"/>
    <x v="0"/>
    <x v="0"/>
    <x v="144"/>
  </r>
  <r>
    <x v="196"/>
    <x v="303"/>
    <x v="145"/>
    <x v="15"/>
    <x v="301"/>
    <x v="300"/>
    <x v="92"/>
    <x v="0"/>
    <x v="1"/>
    <x v="4"/>
    <x v="5"/>
    <x v="2"/>
    <x v="0"/>
    <x v="9"/>
    <x v="145"/>
  </r>
  <r>
    <x v="197"/>
    <x v="304"/>
    <x v="141"/>
    <x v="51"/>
    <x v="302"/>
    <x v="301"/>
    <x v="101"/>
    <x v="0"/>
    <x v="1"/>
    <x v="4"/>
    <x v="5"/>
    <x v="2"/>
    <x v="0"/>
    <x v="0"/>
    <x v="141"/>
  </r>
  <r>
    <x v="21"/>
    <x v="305"/>
    <x v="141"/>
    <x v="45"/>
    <x v="303"/>
    <x v="302"/>
    <x v="83"/>
    <x v="0"/>
    <x v="1"/>
    <x v="4"/>
    <x v="5"/>
    <x v="2"/>
    <x v="0"/>
    <x v="0"/>
    <x v="141"/>
  </r>
  <r>
    <x v="12"/>
    <x v="306"/>
    <x v="146"/>
    <x v="8"/>
    <x v="304"/>
    <x v="303"/>
    <x v="38"/>
    <x v="0"/>
    <x v="1"/>
    <x v="4"/>
    <x v="5"/>
    <x v="4"/>
    <x v="0"/>
    <x v="0"/>
    <x v="146"/>
  </r>
  <r>
    <x v="190"/>
    <x v="307"/>
    <x v="139"/>
    <x v="16"/>
    <x v="305"/>
    <x v="304"/>
    <x v="81"/>
    <x v="0"/>
    <x v="1"/>
    <x v="4"/>
    <x v="6"/>
    <x v="2"/>
    <x v="0"/>
    <x v="0"/>
    <x v="139"/>
  </r>
  <r>
    <x v="198"/>
    <x v="308"/>
    <x v="140"/>
    <x v="52"/>
    <x v="306"/>
    <x v="305"/>
    <x v="92"/>
    <x v="0"/>
    <x v="1"/>
    <x v="4"/>
    <x v="6"/>
    <x v="0"/>
    <x v="0"/>
    <x v="0"/>
    <x v="140"/>
  </r>
  <r>
    <x v="199"/>
    <x v="309"/>
    <x v="147"/>
    <x v="15"/>
    <x v="307"/>
    <x v="306"/>
    <x v="20"/>
    <x v="0"/>
    <x v="1"/>
    <x v="4"/>
    <x v="6"/>
    <x v="3"/>
    <x v="0"/>
    <x v="7"/>
    <x v="147"/>
  </r>
  <r>
    <x v="21"/>
    <x v="310"/>
    <x v="141"/>
    <x v="15"/>
    <x v="308"/>
    <x v="307"/>
    <x v="23"/>
    <x v="0"/>
    <x v="1"/>
    <x v="4"/>
    <x v="6"/>
    <x v="2"/>
    <x v="0"/>
    <x v="0"/>
    <x v="141"/>
  </r>
  <r>
    <x v="47"/>
    <x v="311"/>
    <x v="141"/>
    <x v="12"/>
    <x v="309"/>
    <x v="308"/>
    <x v="23"/>
    <x v="0"/>
    <x v="1"/>
    <x v="4"/>
    <x v="6"/>
    <x v="2"/>
    <x v="0"/>
    <x v="0"/>
    <x v="141"/>
  </r>
  <r>
    <x v="137"/>
    <x v="312"/>
    <x v="141"/>
    <x v="18"/>
    <x v="84"/>
    <x v="309"/>
    <x v="98"/>
    <x v="0"/>
    <x v="1"/>
    <x v="4"/>
    <x v="6"/>
    <x v="2"/>
    <x v="0"/>
    <x v="0"/>
    <x v="141"/>
  </r>
  <r>
    <x v="200"/>
    <x v="313"/>
    <x v="142"/>
    <x v="26"/>
    <x v="310"/>
    <x v="310"/>
    <x v="20"/>
    <x v="0"/>
    <x v="1"/>
    <x v="4"/>
    <x v="6"/>
    <x v="3"/>
    <x v="0"/>
    <x v="16"/>
    <x v="142"/>
  </r>
  <r>
    <x v="201"/>
    <x v="314"/>
    <x v="145"/>
    <x v="22"/>
    <x v="311"/>
    <x v="311"/>
    <x v="23"/>
    <x v="0"/>
    <x v="1"/>
    <x v="4"/>
    <x v="6"/>
    <x v="2"/>
    <x v="0"/>
    <x v="9"/>
    <x v="145"/>
  </r>
  <r>
    <x v="197"/>
    <x v="315"/>
    <x v="141"/>
    <x v="43"/>
    <x v="312"/>
    <x v="312"/>
    <x v="25"/>
    <x v="0"/>
    <x v="1"/>
    <x v="4"/>
    <x v="6"/>
    <x v="2"/>
    <x v="0"/>
    <x v="0"/>
    <x v="141"/>
  </r>
  <r>
    <x v="78"/>
    <x v="316"/>
    <x v="141"/>
    <x v="53"/>
    <x v="313"/>
    <x v="313"/>
    <x v="25"/>
    <x v="0"/>
    <x v="1"/>
    <x v="4"/>
    <x v="6"/>
    <x v="2"/>
    <x v="0"/>
    <x v="0"/>
    <x v="141"/>
  </r>
  <r>
    <x v="152"/>
    <x v="317"/>
    <x v="148"/>
    <x v="34"/>
    <x v="314"/>
    <x v="314"/>
    <x v="66"/>
    <x v="0"/>
    <x v="1"/>
    <x v="4"/>
    <x v="6"/>
    <x v="3"/>
    <x v="0"/>
    <x v="16"/>
    <x v="148"/>
  </r>
  <r>
    <x v="202"/>
    <x v="318"/>
    <x v="146"/>
    <x v="33"/>
    <x v="315"/>
    <x v="315"/>
    <x v="32"/>
    <x v="0"/>
    <x v="1"/>
    <x v="4"/>
    <x v="6"/>
    <x v="4"/>
    <x v="0"/>
    <x v="0"/>
    <x v="146"/>
  </r>
  <r>
    <x v="203"/>
    <x v="319"/>
    <x v="145"/>
    <x v="26"/>
    <x v="316"/>
    <x v="316"/>
    <x v="28"/>
    <x v="0"/>
    <x v="1"/>
    <x v="4"/>
    <x v="6"/>
    <x v="2"/>
    <x v="0"/>
    <x v="9"/>
    <x v="145"/>
  </r>
  <r>
    <x v="204"/>
    <x v="320"/>
    <x v="140"/>
    <x v="45"/>
    <x v="317"/>
    <x v="317"/>
    <x v="76"/>
    <x v="0"/>
    <x v="1"/>
    <x v="4"/>
    <x v="6"/>
    <x v="0"/>
    <x v="0"/>
    <x v="0"/>
    <x v="140"/>
  </r>
  <r>
    <x v="0"/>
    <x v="321"/>
    <x v="149"/>
    <x v="43"/>
    <x v="318"/>
    <x v="318"/>
    <x v="93"/>
    <x v="0"/>
    <x v="2"/>
    <x v="7"/>
    <x v="9"/>
    <x v="2"/>
    <x v="0"/>
    <x v="0"/>
    <x v="149"/>
  </r>
  <r>
    <x v="41"/>
    <x v="322"/>
    <x v="150"/>
    <x v="38"/>
    <x v="319"/>
    <x v="285"/>
    <x v="33"/>
    <x v="0"/>
    <x v="2"/>
    <x v="7"/>
    <x v="9"/>
    <x v="3"/>
    <x v="0"/>
    <x v="17"/>
    <x v="150"/>
  </r>
  <r>
    <x v="205"/>
    <x v="323"/>
    <x v="151"/>
    <x v="38"/>
    <x v="320"/>
    <x v="319"/>
    <x v="102"/>
    <x v="0"/>
    <x v="2"/>
    <x v="7"/>
    <x v="9"/>
    <x v="5"/>
    <x v="0"/>
    <x v="0"/>
    <x v="151"/>
  </r>
  <r>
    <x v="206"/>
    <x v="324"/>
    <x v="152"/>
    <x v="49"/>
    <x v="321"/>
    <x v="320"/>
    <x v="1"/>
    <x v="0"/>
    <x v="1"/>
    <x v="8"/>
    <x v="10"/>
    <x v="1"/>
    <x v="0"/>
    <x v="1"/>
    <x v="152"/>
  </r>
  <r>
    <x v="207"/>
    <x v="325"/>
    <x v="1"/>
    <x v="49"/>
    <x v="322"/>
    <x v="321"/>
    <x v="1"/>
    <x v="0"/>
    <x v="1"/>
    <x v="8"/>
    <x v="10"/>
    <x v="1"/>
    <x v="0"/>
    <x v="1"/>
    <x v="1"/>
  </r>
  <r>
    <x v="3"/>
    <x v="326"/>
    <x v="2"/>
    <x v="30"/>
    <x v="323"/>
    <x v="322"/>
    <x v="1"/>
    <x v="0"/>
    <x v="1"/>
    <x v="8"/>
    <x v="10"/>
    <x v="1"/>
    <x v="0"/>
    <x v="1"/>
    <x v="2"/>
  </r>
  <r>
    <x v="208"/>
    <x v="327"/>
    <x v="153"/>
    <x v="43"/>
    <x v="324"/>
    <x v="323"/>
    <x v="30"/>
    <x v="0"/>
    <x v="2"/>
    <x v="7"/>
    <x v="9"/>
    <x v="2"/>
    <x v="0"/>
    <x v="0"/>
    <x v="153"/>
  </r>
  <r>
    <x v="149"/>
    <x v="328"/>
    <x v="154"/>
    <x v="38"/>
    <x v="325"/>
    <x v="324"/>
    <x v="33"/>
    <x v="0"/>
    <x v="2"/>
    <x v="7"/>
    <x v="9"/>
    <x v="5"/>
    <x v="0"/>
    <x v="0"/>
    <x v="154"/>
  </r>
  <r>
    <x v="28"/>
    <x v="329"/>
    <x v="155"/>
    <x v="38"/>
    <x v="326"/>
    <x v="325"/>
    <x v="33"/>
    <x v="0"/>
    <x v="2"/>
    <x v="7"/>
    <x v="9"/>
    <x v="2"/>
    <x v="0"/>
    <x v="0"/>
    <x v="155"/>
  </r>
  <r>
    <x v="28"/>
    <x v="330"/>
    <x v="155"/>
    <x v="4"/>
    <x v="327"/>
    <x v="326"/>
    <x v="33"/>
    <x v="0"/>
    <x v="2"/>
    <x v="7"/>
    <x v="9"/>
    <x v="2"/>
    <x v="0"/>
    <x v="0"/>
    <x v="155"/>
  </r>
  <r>
    <x v="20"/>
    <x v="331"/>
    <x v="156"/>
    <x v="38"/>
    <x v="328"/>
    <x v="327"/>
    <x v="97"/>
    <x v="0"/>
    <x v="2"/>
    <x v="7"/>
    <x v="9"/>
    <x v="2"/>
    <x v="0"/>
    <x v="0"/>
    <x v="156"/>
  </r>
  <r>
    <x v="209"/>
    <x v="332"/>
    <x v="157"/>
    <x v="1"/>
    <x v="329"/>
    <x v="328"/>
    <x v="5"/>
    <x v="0"/>
    <x v="1"/>
    <x v="8"/>
    <x v="10"/>
    <x v="1"/>
    <x v="0"/>
    <x v="1"/>
    <x v="157"/>
  </r>
  <r>
    <x v="24"/>
    <x v="333"/>
    <x v="158"/>
    <x v="38"/>
    <x v="330"/>
    <x v="329"/>
    <x v="102"/>
    <x v="0"/>
    <x v="2"/>
    <x v="7"/>
    <x v="9"/>
    <x v="2"/>
    <x v="0"/>
    <x v="0"/>
    <x v="158"/>
  </r>
  <r>
    <x v="33"/>
    <x v="334"/>
    <x v="159"/>
    <x v="49"/>
    <x v="331"/>
    <x v="330"/>
    <x v="103"/>
    <x v="0"/>
    <x v="3"/>
    <x v="9"/>
    <x v="11"/>
    <x v="5"/>
    <x v="0"/>
    <x v="0"/>
    <x v="159"/>
  </r>
  <r>
    <x v="43"/>
    <x v="335"/>
    <x v="160"/>
    <x v="49"/>
    <x v="332"/>
    <x v="331"/>
    <x v="103"/>
    <x v="0"/>
    <x v="3"/>
    <x v="9"/>
    <x v="11"/>
    <x v="0"/>
    <x v="0"/>
    <x v="0"/>
    <x v="160"/>
  </r>
  <r>
    <x v="43"/>
    <x v="336"/>
    <x v="160"/>
    <x v="3"/>
    <x v="333"/>
    <x v="332"/>
    <x v="104"/>
    <x v="0"/>
    <x v="3"/>
    <x v="9"/>
    <x v="11"/>
    <x v="0"/>
    <x v="0"/>
    <x v="0"/>
    <x v="160"/>
  </r>
  <r>
    <x v="210"/>
    <x v="337"/>
    <x v="77"/>
    <x v="3"/>
    <x v="334"/>
    <x v="333"/>
    <x v="7"/>
    <x v="0"/>
    <x v="3"/>
    <x v="9"/>
    <x v="11"/>
    <x v="2"/>
    <x v="0"/>
    <x v="0"/>
    <x v="77"/>
  </r>
  <r>
    <x v="43"/>
    <x v="338"/>
    <x v="160"/>
    <x v="3"/>
    <x v="335"/>
    <x v="334"/>
    <x v="20"/>
    <x v="0"/>
    <x v="3"/>
    <x v="9"/>
    <x v="11"/>
    <x v="0"/>
    <x v="0"/>
    <x v="0"/>
    <x v="160"/>
  </r>
  <r>
    <x v="0"/>
    <x v="339"/>
    <x v="77"/>
    <x v="4"/>
    <x v="336"/>
    <x v="335"/>
    <x v="105"/>
    <x v="0"/>
    <x v="3"/>
    <x v="9"/>
    <x v="11"/>
    <x v="2"/>
    <x v="0"/>
    <x v="0"/>
    <x v="77"/>
  </r>
  <r>
    <x v="0"/>
    <x v="340"/>
    <x v="77"/>
    <x v="4"/>
    <x v="337"/>
    <x v="336"/>
    <x v="94"/>
    <x v="0"/>
    <x v="3"/>
    <x v="9"/>
    <x v="11"/>
    <x v="2"/>
    <x v="0"/>
    <x v="0"/>
    <x v="77"/>
  </r>
  <r>
    <x v="43"/>
    <x v="341"/>
    <x v="160"/>
    <x v="6"/>
    <x v="338"/>
    <x v="337"/>
    <x v="40"/>
    <x v="0"/>
    <x v="3"/>
    <x v="9"/>
    <x v="11"/>
    <x v="0"/>
    <x v="0"/>
    <x v="0"/>
    <x v="160"/>
  </r>
  <r>
    <x v="12"/>
    <x v="342"/>
    <x v="161"/>
    <x v="5"/>
    <x v="339"/>
    <x v="338"/>
    <x v="106"/>
    <x v="0"/>
    <x v="3"/>
    <x v="9"/>
    <x v="11"/>
    <x v="5"/>
    <x v="0"/>
    <x v="8"/>
    <x v="161"/>
  </r>
  <r>
    <x v="33"/>
    <x v="343"/>
    <x v="159"/>
    <x v="32"/>
    <x v="340"/>
    <x v="339"/>
    <x v="97"/>
    <x v="0"/>
    <x v="3"/>
    <x v="9"/>
    <x v="11"/>
    <x v="5"/>
    <x v="0"/>
    <x v="0"/>
    <x v="159"/>
  </r>
  <r>
    <x v="0"/>
    <x v="344"/>
    <x v="77"/>
    <x v="32"/>
    <x v="341"/>
    <x v="340"/>
    <x v="107"/>
    <x v="0"/>
    <x v="3"/>
    <x v="9"/>
    <x v="11"/>
    <x v="2"/>
    <x v="0"/>
    <x v="0"/>
    <x v="77"/>
  </r>
  <r>
    <x v="0"/>
    <x v="345"/>
    <x v="77"/>
    <x v="32"/>
    <x v="342"/>
    <x v="341"/>
    <x v="72"/>
    <x v="0"/>
    <x v="3"/>
    <x v="9"/>
    <x v="11"/>
    <x v="2"/>
    <x v="0"/>
    <x v="0"/>
    <x v="77"/>
  </r>
  <r>
    <x v="0"/>
    <x v="346"/>
    <x v="77"/>
    <x v="32"/>
    <x v="343"/>
    <x v="342"/>
    <x v="72"/>
    <x v="0"/>
    <x v="3"/>
    <x v="9"/>
    <x v="11"/>
    <x v="2"/>
    <x v="0"/>
    <x v="0"/>
    <x v="77"/>
  </r>
  <r>
    <x v="211"/>
    <x v="347"/>
    <x v="162"/>
    <x v="6"/>
    <x v="344"/>
    <x v="343"/>
    <x v="67"/>
    <x v="0"/>
    <x v="3"/>
    <x v="10"/>
    <x v="12"/>
    <x v="0"/>
    <x v="0"/>
    <x v="0"/>
    <x v="162"/>
  </r>
  <r>
    <x v="212"/>
    <x v="348"/>
    <x v="163"/>
    <x v="6"/>
    <x v="345"/>
    <x v="344"/>
    <x v="108"/>
    <x v="0"/>
    <x v="3"/>
    <x v="10"/>
    <x v="12"/>
    <x v="4"/>
    <x v="0"/>
    <x v="18"/>
    <x v="163"/>
  </r>
  <r>
    <x v="212"/>
    <x v="349"/>
    <x v="163"/>
    <x v="6"/>
    <x v="346"/>
    <x v="345"/>
    <x v="43"/>
    <x v="0"/>
    <x v="3"/>
    <x v="10"/>
    <x v="12"/>
    <x v="4"/>
    <x v="0"/>
    <x v="18"/>
    <x v="163"/>
  </r>
  <r>
    <x v="36"/>
    <x v="350"/>
    <x v="164"/>
    <x v="47"/>
    <x v="347"/>
    <x v="346"/>
    <x v="109"/>
    <x v="0"/>
    <x v="0"/>
    <x v="11"/>
    <x v="13"/>
    <x v="4"/>
    <x v="0"/>
    <x v="5"/>
    <x v="164"/>
  </r>
  <r>
    <x v="23"/>
    <x v="351"/>
    <x v="165"/>
    <x v="42"/>
    <x v="348"/>
    <x v="347"/>
    <x v="110"/>
    <x v="0"/>
    <x v="0"/>
    <x v="11"/>
    <x v="13"/>
    <x v="4"/>
    <x v="0"/>
    <x v="5"/>
    <x v="165"/>
  </r>
  <r>
    <x v="213"/>
    <x v="352"/>
    <x v="52"/>
    <x v="43"/>
    <x v="349"/>
    <x v="348"/>
    <x v="111"/>
    <x v="0"/>
    <x v="0"/>
    <x v="11"/>
    <x v="13"/>
    <x v="4"/>
    <x v="0"/>
    <x v="5"/>
    <x v="52"/>
  </r>
  <r>
    <x v="21"/>
    <x v="353"/>
    <x v="74"/>
    <x v="20"/>
    <x v="350"/>
    <x v="349"/>
    <x v="110"/>
    <x v="0"/>
    <x v="0"/>
    <x v="11"/>
    <x v="13"/>
    <x v="4"/>
    <x v="0"/>
    <x v="5"/>
    <x v="74"/>
  </r>
  <r>
    <x v="21"/>
    <x v="354"/>
    <x v="74"/>
    <x v="20"/>
    <x v="351"/>
    <x v="350"/>
    <x v="110"/>
    <x v="0"/>
    <x v="0"/>
    <x v="11"/>
    <x v="13"/>
    <x v="4"/>
    <x v="0"/>
    <x v="5"/>
    <x v="74"/>
  </r>
  <r>
    <x v="21"/>
    <x v="355"/>
    <x v="74"/>
    <x v="24"/>
    <x v="352"/>
    <x v="351"/>
    <x v="110"/>
    <x v="0"/>
    <x v="0"/>
    <x v="11"/>
    <x v="13"/>
    <x v="4"/>
    <x v="0"/>
    <x v="5"/>
    <x v="74"/>
  </r>
  <r>
    <x v="21"/>
    <x v="356"/>
    <x v="74"/>
    <x v="42"/>
    <x v="353"/>
    <x v="352"/>
    <x v="110"/>
    <x v="0"/>
    <x v="0"/>
    <x v="11"/>
    <x v="13"/>
    <x v="4"/>
    <x v="0"/>
    <x v="5"/>
    <x v="74"/>
  </r>
  <r>
    <x v="21"/>
    <x v="357"/>
    <x v="74"/>
    <x v="42"/>
    <x v="354"/>
    <x v="353"/>
    <x v="110"/>
    <x v="0"/>
    <x v="0"/>
    <x v="11"/>
    <x v="13"/>
    <x v="4"/>
    <x v="0"/>
    <x v="5"/>
    <x v="74"/>
  </r>
  <r>
    <x v="21"/>
    <x v="358"/>
    <x v="74"/>
    <x v="15"/>
    <x v="355"/>
    <x v="354"/>
    <x v="109"/>
    <x v="0"/>
    <x v="0"/>
    <x v="11"/>
    <x v="13"/>
    <x v="4"/>
    <x v="0"/>
    <x v="5"/>
    <x v="74"/>
  </r>
  <r>
    <x v="21"/>
    <x v="359"/>
    <x v="74"/>
    <x v="43"/>
    <x v="356"/>
    <x v="355"/>
    <x v="111"/>
    <x v="0"/>
    <x v="0"/>
    <x v="11"/>
    <x v="13"/>
    <x v="4"/>
    <x v="0"/>
    <x v="5"/>
    <x v="74"/>
  </r>
  <r>
    <x v="21"/>
    <x v="360"/>
    <x v="74"/>
    <x v="43"/>
    <x v="357"/>
    <x v="356"/>
    <x v="111"/>
    <x v="0"/>
    <x v="0"/>
    <x v="11"/>
    <x v="13"/>
    <x v="4"/>
    <x v="0"/>
    <x v="5"/>
    <x v="74"/>
  </r>
  <r>
    <x v="21"/>
    <x v="361"/>
    <x v="74"/>
    <x v="15"/>
    <x v="358"/>
    <x v="357"/>
    <x v="87"/>
    <x v="0"/>
    <x v="0"/>
    <x v="11"/>
    <x v="13"/>
    <x v="4"/>
    <x v="0"/>
    <x v="5"/>
    <x v="74"/>
  </r>
  <r>
    <x v="214"/>
    <x v="362"/>
    <x v="166"/>
    <x v="33"/>
    <x v="359"/>
    <x v="358"/>
    <x v="87"/>
    <x v="0"/>
    <x v="0"/>
    <x v="11"/>
    <x v="13"/>
    <x v="4"/>
    <x v="0"/>
    <x v="5"/>
    <x v="166"/>
  </r>
  <r>
    <x v="4"/>
    <x v="363"/>
    <x v="167"/>
    <x v="54"/>
    <x v="360"/>
    <x v="359"/>
    <x v="112"/>
    <x v="0"/>
    <x v="0"/>
    <x v="11"/>
    <x v="13"/>
    <x v="4"/>
    <x v="0"/>
    <x v="5"/>
    <x v="167"/>
  </r>
  <r>
    <x v="215"/>
    <x v="364"/>
    <x v="168"/>
    <x v="47"/>
    <x v="361"/>
    <x v="360"/>
    <x v="113"/>
    <x v="0"/>
    <x v="0"/>
    <x v="11"/>
    <x v="13"/>
    <x v="4"/>
    <x v="0"/>
    <x v="5"/>
    <x v="168"/>
  </r>
  <r>
    <x v="208"/>
    <x v="365"/>
    <x v="169"/>
    <x v="54"/>
    <x v="362"/>
    <x v="361"/>
    <x v="114"/>
    <x v="0"/>
    <x v="0"/>
    <x v="11"/>
    <x v="13"/>
    <x v="4"/>
    <x v="0"/>
    <x v="5"/>
    <x v="169"/>
  </r>
  <r>
    <x v="21"/>
    <x v="366"/>
    <x v="74"/>
    <x v="54"/>
    <x v="363"/>
    <x v="362"/>
    <x v="115"/>
    <x v="0"/>
    <x v="0"/>
    <x v="11"/>
    <x v="13"/>
    <x v="4"/>
    <x v="0"/>
    <x v="5"/>
    <x v="74"/>
  </r>
  <r>
    <x v="21"/>
    <x v="367"/>
    <x v="74"/>
    <x v="10"/>
    <x v="364"/>
    <x v="363"/>
    <x v="116"/>
    <x v="0"/>
    <x v="0"/>
    <x v="11"/>
    <x v="13"/>
    <x v="4"/>
    <x v="0"/>
    <x v="5"/>
    <x v="74"/>
  </r>
  <r>
    <x v="71"/>
    <x v="368"/>
    <x v="170"/>
    <x v="10"/>
    <x v="365"/>
    <x v="364"/>
    <x v="116"/>
    <x v="0"/>
    <x v="0"/>
    <x v="11"/>
    <x v="13"/>
    <x v="0"/>
    <x v="0"/>
    <x v="19"/>
    <x v="170"/>
  </r>
  <r>
    <x v="216"/>
    <x v="369"/>
    <x v="51"/>
    <x v="30"/>
    <x v="366"/>
    <x v="365"/>
    <x v="117"/>
    <x v="0"/>
    <x v="0"/>
    <x v="11"/>
    <x v="13"/>
    <x v="4"/>
    <x v="0"/>
    <x v="5"/>
    <x v="51"/>
  </r>
  <r>
    <x v="21"/>
    <x v="370"/>
    <x v="74"/>
    <x v="6"/>
    <x v="367"/>
    <x v="366"/>
    <x v="118"/>
    <x v="0"/>
    <x v="0"/>
    <x v="11"/>
    <x v="13"/>
    <x v="4"/>
    <x v="0"/>
    <x v="5"/>
    <x v="74"/>
  </r>
  <r>
    <x v="21"/>
    <x v="371"/>
    <x v="74"/>
    <x v="6"/>
    <x v="368"/>
    <x v="367"/>
    <x v="118"/>
    <x v="0"/>
    <x v="0"/>
    <x v="11"/>
    <x v="13"/>
    <x v="4"/>
    <x v="0"/>
    <x v="5"/>
    <x v="74"/>
  </r>
  <r>
    <x v="21"/>
    <x v="372"/>
    <x v="74"/>
    <x v="6"/>
    <x v="369"/>
    <x v="368"/>
    <x v="118"/>
    <x v="0"/>
    <x v="0"/>
    <x v="11"/>
    <x v="13"/>
    <x v="4"/>
    <x v="0"/>
    <x v="5"/>
    <x v="74"/>
  </r>
  <r>
    <x v="21"/>
    <x v="373"/>
    <x v="74"/>
    <x v="6"/>
    <x v="370"/>
    <x v="369"/>
    <x v="118"/>
    <x v="0"/>
    <x v="0"/>
    <x v="11"/>
    <x v="13"/>
    <x v="4"/>
    <x v="0"/>
    <x v="5"/>
    <x v="74"/>
  </r>
  <r>
    <x v="217"/>
    <x v="374"/>
    <x v="171"/>
    <x v="49"/>
    <x v="371"/>
    <x v="370"/>
    <x v="11"/>
    <x v="0"/>
    <x v="2"/>
    <x v="12"/>
    <x v="14"/>
    <x v="2"/>
    <x v="0"/>
    <x v="0"/>
    <x v="171"/>
  </r>
  <r>
    <x v="71"/>
    <x v="375"/>
    <x v="172"/>
    <x v="3"/>
    <x v="372"/>
    <x v="371"/>
    <x v="21"/>
    <x v="0"/>
    <x v="3"/>
    <x v="9"/>
    <x v="11"/>
    <x v="0"/>
    <x v="0"/>
    <x v="0"/>
    <x v="172"/>
  </r>
  <r>
    <x v="218"/>
    <x v="376"/>
    <x v="173"/>
    <x v="3"/>
    <x v="373"/>
    <x v="46"/>
    <x v="17"/>
    <x v="0"/>
    <x v="3"/>
    <x v="9"/>
    <x v="11"/>
    <x v="5"/>
    <x v="0"/>
    <x v="0"/>
    <x v="173"/>
  </r>
  <r>
    <x v="210"/>
    <x v="377"/>
    <x v="174"/>
    <x v="4"/>
    <x v="374"/>
    <x v="372"/>
    <x v="105"/>
    <x v="0"/>
    <x v="3"/>
    <x v="9"/>
    <x v="11"/>
    <x v="3"/>
    <x v="0"/>
    <x v="8"/>
    <x v="174"/>
  </r>
  <r>
    <x v="218"/>
    <x v="378"/>
    <x v="175"/>
    <x v="6"/>
    <x v="375"/>
    <x v="208"/>
    <x v="84"/>
    <x v="0"/>
    <x v="3"/>
    <x v="9"/>
    <x v="11"/>
    <x v="2"/>
    <x v="0"/>
    <x v="0"/>
    <x v="175"/>
  </r>
  <r>
    <x v="183"/>
    <x v="379"/>
    <x v="174"/>
    <x v="5"/>
    <x v="376"/>
    <x v="373"/>
    <x v="8"/>
    <x v="0"/>
    <x v="3"/>
    <x v="9"/>
    <x v="11"/>
    <x v="3"/>
    <x v="0"/>
    <x v="8"/>
    <x v="174"/>
  </r>
  <r>
    <x v="218"/>
    <x v="380"/>
    <x v="173"/>
    <x v="32"/>
    <x v="377"/>
    <x v="374"/>
    <x v="97"/>
    <x v="0"/>
    <x v="3"/>
    <x v="9"/>
    <x v="11"/>
    <x v="5"/>
    <x v="0"/>
    <x v="0"/>
    <x v="173"/>
  </r>
  <r>
    <x v="11"/>
    <x v="381"/>
    <x v="176"/>
    <x v="24"/>
    <x v="378"/>
    <x v="375"/>
    <x v="110"/>
    <x v="0"/>
    <x v="0"/>
    <x v="11"/>
    <x v="13"/>
    <x v="4"/>
    <x v="0"/>
    <x v="5"/>
    <x v="176"/>
  </r>
  <r>
    <x v="59"/>
    <x v="382"/>
    <x v="95"/>
    <x v="18"/>
    <x v="379"/>
    <x v="376"/>
    <x v="110"/>
    <x v="0"/>
    <x v="0"/>
    <x v="11"/>
    <x v="13"/>
    <x v="4"/>
    <x v="0"/>
    <x v="5"/>
    <x v="95"/>
  </r>
  <r>
    <x v="59"/>
    <x v="383"/>
    <x v="95"/>
    <x v="10"/>
    <x v="380"/>
    <x v="377"/>
    <x v="110"/>
    <x v="0"/>
    <x v="0"/>
    <x v="11"/>
    <x v="13"/>
    <x v="4"/>
    <x v="0"/>
    <x v="5"/>
    <x v="95"/>
  </r>
  <r>
    <x v="219"/>
    <x v="384"/>
    <x v="95"/>
    <x v="10"/>
    <x v="381"/>
    <x v="378"/>
    <x v="110"/>
    <x v="0"/>
    <x v="0"/>
    <x v="11"/>
    <x v="13"/>
    <x v="4"/>
    <x v="0"/>
    <x v="5"/>
    <x v="95"/>
  </r>
  <r>
    <x v="59"/>
    <x v="385"/>
    <x v="95"/>
    <x v="10"/>
    <x v="382"/>
    <x v="379"/>
    <x v="110"/>
    <x v="0"/>
    <x v="0"/>
    <x v="11"/>
    <x v="13"/>
    <x v="4"/>
    <x v="0"/>
    <x v="5"/>
    <x v="95"/>
  </r>
  <r>
    <x v="59"/>
    <x v="386"/>
    <x v="95"/>
    <x v="24"/>
    <x v="383"/>
    <x v="380"/>
    <x v="110"/>
    <x v="0"/>
    <x v="0"/>
    <x v="11"/>
    <x v="13"/>
    <x v="4"/>
    <x v="0"/>
    <x v="5"/>
    <x v="95"/>
  </r>
  <r>
    <x v="59"/>
    <x v="387"/>
    <x v="95"/>
    <x v="24"/>
    <x v="384"/>
    <x v="381"/>
    <x v="110"/>
    <x v="0"/>
    <x v="0"/>
    <x v="11"/>
    <x v="13"/>
    <x v="4"/>
    <x v="0"/>
    <x v="5"/>
    <x v="95"/>
  </r>
  <r>
    <x v="59"/>
    <x v="388"/>
    <x v="95"/>
    <x v="31"/>
    <x v="385"/>
    <x v="382"/>
    <x v="111"/>
    <x v="0"/>
    <x v="0"/>
    <x v="11"/>
    <x v="13"/>
    <x v="4"/>
    <x v="0"/>
    <x v="5"/>
    <x v="95"/>
  </r>
  <r>
    <x v="59"/>
    <x v="389"/>
    <x v="95"/>
    <x v="33"/>
    <x v="386"/>
    <x v="383"/>
    <x v="87"/>
    <x v="0"/>
    <x v="0"/>
    <x v="11"/>
    <x v="13"/>
    <x v="4"/>
    <x v="0"/>
    <x v="5"/>
    <x v="95"/>
  </r>
  <r>
    <x v="59"/>
    <x v="390"/>
    <x v="95"/>
    <x v="33"/>
    <x v="387"/>
    <x v="384"/>
    <x v="87"/>
    <x v="0"/>
    <x v="0"/>
    <x v="11"/>
    <x v="13"/>
    <x v="4"/>
    <x v="0"/>
    <x v="5"/>
    <x v="95"/>
  </r>
  <r>
    <x v="59"/>
    <x v="391"/>
    <x v="95"/>
    <x v="33"/>
    <x v="388"/>
    <x v="385"/>
    <x v="87"/>
    <x v="0"/>
    <x v="0"/>
    <x v="11"/>
    <x v="13"/>
    <x v="4"/>
    <x v="0"/>
    <x v="5"/>
    <x v="95"/>
  </r>
  <r>
    <x v="59"/>
    <x v="392"/>
    <x v="95"/>
    <x v="33"/>
    <x v="389"/>
    <x v="386"/>
    <x v="87"/>
    <x v="0"/>
    <x v="0"/>
    <x v="11"/>
    <x v="13"/>
    <x v="4"/>
    <x v="0"/>
    <x v="5"/>
    <x v="95"/>
  </r>
  <r>
    <x v="11"/>
    <x v="393"/>
    <x v="176"/>
    <x v="54"/>
    <x v="390"/>
    <x v="387"/>
    <x v="112"/>
    <x v="0"/>
    <x v="0"/>
    <x v="11"/>
    <x v="13"/>
    <x v="4"/>
    <x v="0"/>
    <x v="5"/>
    <x v="176"/>
  </r>
  <r>
    <x v="59"/>
    <x v="394"/>
    <x v="95"/>
    <x v="54"/>
    <x v="391"/>
    <x v="388"/>
    <x v="112"/>
    <x v="0"/>
    <x v="0"/>
    <x v="11"/>
    <x v="13"/>
    <x v="4"/>
    <x v="0"/>
    <x v="5"/>
    <x v="95"/>
  </r>
  <r>
    <x v="210"/>
    <x v="395"/>
    <x v="108"/>
    <x v="3"/>
    <x v="392"/>
    <x v="389"/>
    <x v="20"/>
    <x v="0"/>
    <x v="3"/>
    <x v="9"/>
    <x v="11"/>
    <x v="2"/>
    <x v="0"/>
    <x v="0"/>
    <x v="108"/>
  </r>
  <r>
    <x v="210"/>
    <x v="396"/>
    <x v="108"/>
    <x v="3"/>
    <x v="393"/>
    <x v="390"/>
    <x v="20"/>
    <x v="0"/>
    <x v="3"/>
    <x v="9"/>
    <x v="11"/>
    <x v="2"/>
    <x v="0"/>
    <x v="0"/>
    <x v="108"/>
  </r>
  <r>
    <x v="210"/>
    <x v="397"/>
    <x v="108"/>
    <x v="3"/>
    <x v="394"/>
    <x v="391"/>
    <x v="20"/>
    <x v="0"/>
    <x v="3"/>
    <x v="9"/>
    <x v="11"/>
    <x v="2"/>
    <x v="0"/>
    <x v="0"/>
    <x v="108"/>
  </r>
  <r>
    <x v="28"/>
    <x v="398"/>
    <x v="177"/>
    <x v="2"/>
    <x v="395"/>
    <x v="392"/>
    <x v="23"/>
    <x v="0"/>
    <x v="3"/>
    <x v="9"/>
    <x v="11"/>
    <x v="0"/>
    <x v="0"/>
    <x v="0"/>
    <x v="177"/>
  </r>
  <r>
    <x v="210"/>
    <x v="399"/>
    <x v="108"/>
    <x v="2"/>
    <x v="396"/>
    <x v="393"/>
    <x v="92"/>
    <x v="0"/>
    <x v="3"/>
    <x v="9"/>
    <x v="11"/>
    <x v="2"/>
    <x v="0"/>
    <x v="0"/>
    <x v="108"/>
  </r>
  <r>
    <x v="210"/>
    <x v="400"/>
    <x v="108"/>
    <x v="2"/>
    <x v="397"/>
    <x v="394"/>
    <x v="23"/>
    <x v="0"/>
    <x v="3"/>
    <x v="9"/>
    <x v="11"/>
    <x v="2"/>
    <x v="0"/>
    <x v="0"/>
    <x v="108"/>
  </r>
  <r>
    <x v="210"/>
    <x v="401"/>
    <x v="108"/>
    <x v="2"/>
    <x v="398"/>
    <x v="395"/>
    <x v="119"/>
    <x v="0"/>
    <x v="3"/>
    <x v="9"/>
    <x v="11"/>
    <x v="2"/>
    <x v="0"/>
    <x v="0"/>
    <x v="108"/>
  </r>
  <r>
    <x v="28"/>
    <x v="402"/>
    <x v="110"/>
    <x v="4"/>
    <x v="399"/>
    <x v="396"/>
    <x v="32"/>
    <x v="0"/>
    <x v="3"/>
    <x v="9"/>
    <x v="11"/>
    <x v="2"/>
    <x v="0"/>
    <x v="0"/>
    <x v="110"/>
  </r>
  <r>
    <x v="28"/>
    <x v="403"/>
    <x v="177"/>
    <x v="4"/>
    <x v="400"/>
    <x v="397"/>
    <x v="120"/>
    <x v="0"/>
    <x v="3"/>
    <x v="9"/>
    <x v="11"/>
    <x v="0"/>
    <x v="0"/>
    <x v="0"/>
    <x v="177"/>
  </r>
  <r>
    <x v="210"/>
    <x v="404"/>
    <x v="108"/>
    <x v="4"/>
    <x v="401"/>
    <x v="398"/>
    <x v="94"/>
    <x v="0"/>
    <x v="3"/>
    <x v="9"/>
    <x v="11"/>
    <x v="2"/>
    <x v="0"/>
    <x v="0"/>
    <x v="108"/>
  </r>
  <r>
    <x v="210"/>
    <x v="405"/>
    <x v="108"/>
    <x v="4"/>
    <x v="402"/>
    <x v="399"/>
    <x v="121"/>
    <x v="0"/>
    <x v="3"/>
    <x v="9"/>
    <x v="11"/>
    <x v="2"/>
    <x v="0"/>
    <x v="0"/>
    <x v="108"/>
  </r>
  <r>
    <x v="151"/>
    <x v="406"/>
    <x v="178"/>
    <x v="6"/>
    <x v="403"/>
    <x v="400"/>
    <x v="40"/>
    <x v="0"/>
    <x v="3"/>
    <x v="9"/>
    <x v="11"/>
    <x v="5"/>
    <x v="0"/>
    <x v="8"/>
    <x v="178"/>
  </r>
  <r>
    <x v="210"/>
    <x v="407"/>
    <x v="108"/>
    <x v="6"/>
    <x v="404"/>
    <x v="401"/>
    <x v="122"/>
    <x v="0"/>
    <x v="3"/>
    <x v="9"/>
    <x v="11"/>
    <x v="2"/>
    <x v="0"/>
    <x v="0"/>
    <x v="108"/>
  </r>
  <r>
    <x v="151"/>
    <x v="408"/>
    <x v="178"/>
    <x v="5"/>
    <x v="405"/>
    <x v="402"/>
    <x v="123"/>
    <x v="0"/>
    <x v="3"/>
    <x v="9"/>
    <x v="11"/>
    <x v="5"/>
    <x v="0"/>
    <x v="8"/>
    <x v="178"/>
  </r>
  <r>
    <x v="151"/>
    <x v="409"/>
    <x v="178"/>
    <x v="5"/>
    <x v="406"/>
    <x v="403"/>
    <x v="8"/>
    <x v="0"/>
    <x v="3"/>
    <x v="9"/>
    <x v="11"/>
    <x v="5"/>
    <x v="0"/>
    <x v="8"/>
    <x v="178"/>
  </r>
  <r>
    <x v="210"/>
    <x v="410"/>
    <x v="108"/>
    <x v="32"/>
    <x v="407"/>
    <x v="404"/>
    <x v="49"/>
    <x v="0"/>
    <x v="3"/>
    <x v="9"/>
    <x v="11"/>
    <x v="2"/>
    <x v="0"/>
    <x v="0"/>
    <x v="108"/>
  </r>
  <r>
    <x v="28"/>
    <x v="411"/>
    <x v="177"/>
    <x v="32"/>
    <x v="408"/>
    <x v="405"/>
    <x v="88"/>
    <x v="0"/>
    <x v="3"/>
    <x v="9"/>
    <x v="11"/>
    <x v="0"/>
    <x v="0"/>
    <x v="0"/>
    <x v="177"/>
  </r>
  <r>
    <x v="210"/>
    <x v="412"/>
    <x v="108"/>
    <x v="32"/>
    <x v="409"/>
    <x v="406"/>
    <x v="72"/>
    <x v="0"/>
    <x v="3"/>
    <x v="9"/>
    <x v="11"/>
    <x v="2"/>
    <x v="0"/>
    <x v="0"/>
    <x v="108"/>
  </r>
  <r>
    <x v="206"/>
    <x v="413"/>
    <x v="179"/>
    <x v="43"/>
    <x v="410"/>
    <x v="407"/>
    <x v="111"/>
    <x v="0"/>
    <x v="0"/>
    <x v="11"/>
    <x v="13"/>
    <x v="4"/>
    <x v="0"/>
    <x v="5"/>
    <x v="179"/>
  </r>
  <r>
    <x v="206"/>
    <x v="414"/>
    <x v="179"/>
    <x v="33"/>
    <x v="411"/>
    <x v="408"/>
    <x v="111"/>
    <x v="0"/>
    <x v="0"/>
    <x v="11"/>
    <x v="13"/>
    <x v="4"/>
    <x v="0"/>
    <x v="5"/>
    <x v="179"/>
  </r>
  <r>
    <x v="220"/>
    <x v="415"/>
    <x v="180"/>
    <x v="19"/>
    <x v="412"/>
    <x v="409"/>
    <x v="124"/>
    <x v="0"/>
    <x v="0"/>
    <x v="11"/>
    <x v="13"/>
    <x v="5"/>
    <x v="0"/>
    <x v="5"/>
    <x v="180"/>
  </r>
  <r>
    <x v="183"/>
    <x v="416"/>
    <x v="181"/>
    <x v="32"/>
    <x v="413"/>
    <x v="410"/>
    <x v="97"/>
    <x v="0"/>
    <x v="3"/>
    <x v="9"/>
    <x v="11"/>
    <x v="5"/>
    <x v="0"/>
    <x v="0"/>
    <x v="181"/>
  </r>
  <r>
    <x v="183"/>
    <x v="417"/>
    <x v="181"/>
    <x v="32"/>
    <x v="414"/>
    <x v="411"/>
    <x v="107"/>
    <x v="0"/>
    <x v="3"/>
    <x v="9"/>
    <x v="11"/>
    <x v="5"/>
    <x v="0"/>
    <x v="0"/>
    <x v="181"/>
  </r>
  <r>
    <x v="93"/>
    <x v="418"/>
    <x v="182"/>
    <x v="4"/>
    <x v="415"/>
    <x v="412"/>
    <x v="32"/>
    <x v="0"/>
    <x v="3"/>
    <x v="9"/>
    <x v="11"/>
    <x v="5"/>
    <x v="0"/>
    <x v="0"/>
    <x v="182"/>
  </r>
  <r>
    <x v="221"/>
    <x v="419"/>
    <x v="183"/>
    <x v="6"/>
    <x v="416"/>
    <x v="413"/>
    <x v="122"/>
    <x v="0"/>
    <x v="3"/>
    <x v="9"/>
    <x v="11"/>
    <x v="2"/>
    <x v="0"/>
    <x v="0"/>
    <x v="183"/>
  </r>
  <r>
    <x v="0"/>
    <x v="420"/>
    <x v="184"/>
    <x v="32"/>
    <x v="417"/>
    <x v="414"/>
    <x v="125"/>
    <x v="0"/>
    <x v="3"/>
    <x v="9"/>
    <x v="11"/>
    <x v="2"/>
    <x v="0"/>
    <x v="0"/>
    <x v="184"/>
  </r>
  <r>
    <x v="0"/>
    <x v="421"/>
    <x v="184"/>
    <x v="32"/>
    <x v="418"/>
    <x v="415"/>
    <x v="125"/>
    <x v="0"/>
    <x v="3"/>
    <x v="9"/>
    <x v="11"/>
    <x v="2"/>
    <x v="0"/>
    <x v="0"/>
    <x v="184"/>
  </r>
  <r>
    <x v="0"/>
    <x v="422"/>
    <x v="184"/>
    <x v="32"/>
    <x v="419"/>
    <x v="416"/>
    <x v="125"/>
    <x v="0"/>
    <x v="3"/>
    <x v="9"/>
    <x v="11"/>
    <x v="2"/>
    <x v="0"/>
    <x v="0"/>
    <x v="184"/>
  </r>
  <r>
    <x v="3"/>
    <x v="423"/>
    <x v="185"/>
    <x v="3"/>
    <x v="420"/>
    <x v="249"/>
    <x v="20"/>
    <x v="0"/>
    <x v="3"/>
    <x v="9"/>
    <x v="11"/>
    <x v="3"/>
    <x v="0"/>
    <x v="8"/>
    <x v="185"/>
  </r>
  <r>
    <x v="21"/>
    <x v="424"/>
    <x v="186"/>
    <x v="55"/>
    <x v="421"/>
    <x v="417"/>
    <x v="0"/>
    <x v="0"/>
    <x v="3"/>
    <x v="13"/>
    <x v="15"/>
    <x v="2"/>
    <x v="0"/>
    <x v="0"/>
    <x v="186"/>
  </r>
  <r>
    <x v="41"/>
    <x v="425"/>
    <x v="187"/>
    <x v="55"/>
    <x v="422"/>
    <x v="418"/>
    <x v="0"/>
    <x v="0"/>
    <x v="3"/>
    <x v="13"/>
    <x v="15"/>
    <x v="4"/>
    <x v="0"/>
    <x v="5"/>
    <x v="187"/>
  </r>
  <r>
    <x v="222"/>
    <x v="426"/>
    <x v="188"/>
    <x v="29"/>
    <x v="423"/>
    <x v="419"/>
    <x v="126"/>
    <x v="0"/>
    <x v="3"/>
    <x v="13"/>
    <x v="15"/>
    <x v="2"/>
    <x v="0"/>
    <x v="0"/>
    <x v="188"/>
  </r>
  <r>
    <x v="223"/>
    <x v="427"/>
    <x v="0"/>
    <x v="29"/>
    <x v="424"/>
    <x v="420"/>
    <x v="126"/>
    <x v="0"/>
    <x v="3"/>
    <x v="13"/>
    <x v="15"/>
    <x v="0"/>
    <x v="0"/>
    <x v="0"/>
    <x v="0"/>
  </r>
  <r>
    <x v="67"/>
    <x v="428"/>
    <x v="189"/>
    <x v="38"/>
    <x v="425"/>
    <x v="421"/>
    <x v="127"/>
    <x v="0"/>
    <x v="3"/>
    <x v="13"/>
    <x v="15"/>
    <x v="2"/>
    <x v="0"/>
    <x v="0"/>
    <x v="189"/>
  </r>
  <r>
    <x v="224"/>
    <x v="429"/>
    <x v="190"/>
    <x v="29"/>
    <x v="426"/>
    <x v="422"/>
    <x v="126"/>
    <x v="0"/>
    <x v="3"/>
    <x v="13"/>
    <x v="15"/>
    <x v="5"/>
    <x v="0"/>
    <x v="0"/>
    <x v="190"/>
  </r>
  <r>
    <x v="34"/>
    <x v="430"/>
    <x v="191"/>
    <x v="29"/>
    <x v="427"/>
    <x v="423"/>
    <x v="128"/>
    <x v="0"/>
    <x v="3"/>
    <x v="13"/>
    <x v="15"/>
    <x v="5"/>
    <x v="0"/>
    <x v="0"/>
    <x v="191"/>
  </r>
  <r>
    <x v="18"/>
    <x v="431"/>
    <x v="191"/>
    <x v="29"/>
    <x v="428"/>
    <x v="424"/>
    <x v="129"/>
    <x v="0"/>
    <x v="3"/>
    <x v="13"/>
    <x v="15"/>
    <x v="5"/>
    <x v="0"/>
    <x v="0"/>
    <x v="191"/>
  </r>
  <r>
    <x v="225"/>
    <x v="432"/>
    <x v="192"/>
    <x v="30"/>
    <x v="429"/>
    <x v="425"/>
    <x v="53"/>
    <x v="0"/>
    <x v="3"/>
    <x v="13"/>
    <x v="15"/>
    <x v="5"/>
    <x v="0"/>
    <x v="0"/>
    <x v="192"/>
  </r>
  <r>
    <x v="41"/>
    <x v="433"/>
    <x v="188"/>
    <x v="30"/>
    <x v="430"/>
    <x v="426"/>
    <x v="104"/>
    <x v="0"/>
    <x v="3"/>
    <x v="13"/>
    <x v="15"/>
    <x v="2"/>
    <x v="0"/>
    <x v="0"/>
    <x v="188"/>
  </r>
  <r>
    <x v="226"/>
    <x v="434"/>
    <x v="193"/>
    <x v="30"/>
    <x v="431"/>
    <x v="427"/>
    <x v="54"/>
    <x v="0"/>
    <x v="3"/>
    <x v="13"/>
    <x v="15"/>
    <x v="5"/>
    <x v="0"/>
    <x v="0"/>
    <x v="193"/>
  </r>
  <r>
    <x v="41"/>
    <x v="435"/>
    <x v="194"/>
    <x v="30"/>
    <x v="432"/>
    <x v="428"/>
    <x v="104"/>
    <x v="0"/>
    <x v="3"/>
    <x v="13"/>
    <x v="15"/>
    <x v="5"/>
    <x v="0"/>
    <x v="0"/>
    <x v="194"/>
  </r>
  <r>
    <x v="185"/>
    <x v="436"/>
    <x v="195"/>
    <x v="30"/>
    <x v="433"/>
    <x v="186"/>
    <x v="80"/>
    <x v="0"/>
    <x v="3"/>
    <x v="13"/>
    <x v="15"/>
    <x v="4"/>
    <x v="0"/>
    <x v="0"/>
    <x v="195"/>
  </r>
  <r>
    <x v="114"/>
    <x v="437"/>
    <x v="196"/>
    <x v="30"/>
    <x v="434"/>
    <x v="429"/>
    <x v="77"/>
    <x v="0"/>
    <x v="3"/>
    <x v="13"/>
    <x v="15"/>
    <x v="4"/>
    <x v="0"/>
    <x v="0"/>
    <x v="196"/>
  </r>
  <r>
    <x v="116"/>
    <x v="438"/>
    <x v="188"/>
    <x v="2"/>
    <x v="435"/>
    <x v="430"/>
    <x v="33"/>
    <x v="0"/>
    <x v="3"/>
    <x v="13"/>
    <x v="15"/>
    <x v="2"/>
    <x v="0"/>
    <x v="0"/>
    <x v="188"/>
  </r>
  <r>
    <x v="0"/>
    <x v="439"/>
    <x v="0"/>
    <x v="2"/>
    <x v="436"/>
    <x v="431"/>
    <x v="32"/>
    <x v="0"/>
    <x v="3"/>
    <x v="13"/>
    <x v="15"/>
    <x v="0"/>
    <x v="0"/>
    <x v="0"/>
    <x v="0"/>
  </r>
  <r>
    <x v="227"/>
    <x v="440"/>
    <x v="186"/>
    <x v="30"/>
    <x v="437"/>
    <x v="432"/>
    <x v="37"/>
    <x v="0"/>
    <x v="3"/>
    <x v="13"/>
    <x v="15"/>
    <x v="2"/>
    <x v="0"/>
    <x v="0"/>
    <x v="186"/>
  </r>
  <r>
    <x v="228"/>
    <x v="441"/>
    <x v="197"/>
    <x v="29"/>
    <x v="438"/>
    <x v="433"/>
    <x v="130"/>
    <x v="0"/>
    <x v="3"/>
    <x v="13"/>
    <x v="15"/>
    <x v="2"/>
    <x v="0"/>
    <x v="0"/>
    <x v="197"/>
  </r>
  <r>
    <x v="54"/>
    <x v="442"/>
    <x v="198"/>
    <x v="30"/>
    <x v="439"/>
    <x v="434"/>
    <x v="54"/>
    <x v="0"/>
    <x v="3"/>
    <x v="13"/>
    <x v="15"/>
    <x v="2"/>
    <x v="0"/>
    <x v="0"/>
    <x v="198"/>
  </r>
  <r>
    <x v="74"/>
    <x v="443"/>
    <x v="199"/>
    <x v="30"/>
    <x v="440"/>
    <x v="435"/>
    <x v="104"/>
    <x v="0"/>
    <x v="3"/>
    <x v="13"/>
    <x v="15"/>
    <x v="2"/>
    <x v="0"/>
    <x v="0"/>
    <x v="199"/>
  </r>
  <r>
    <x v="74"/>
    <x v="444"/>
    <x v="199"/>
    <x v="34"/>
    <x v="441"/>
    <x v="436"/>
    <x v="131"/>
    <x v="0"/>
    <x v="3"/>
    <x v="14"/>
    <x v="16"/>
    <x v="2"/>
    <x v="0"/>
    <x v="0"/>
    <x v="199"/>
  </r>
  <r>
    <x v="229"/>
    <x v="445"/>
    <x v="200"/>
    <x v="54"/>
    <x v="442"/>
    <x v="437"/>
    <x v="50"/>
    <x v="0"/>
    <x v="3"/>
    <x v="13"/>
    <x v="15"/>
    <x v="5"/>
    <x v="0"/>
    <x v="0"/>
    <x v="200"/>
  </r>
  <r>
    <x v="230"/>
    <x v="446"/>
    <x v="201"/>
    <x v="30"/>
    <x v="443"/>
    <x v="438"/>
    <x v="54"/>
    <x v="0"/>
    <x v="3"/>
    <x v="13"/>
    <x v="15"/>
    <x v="5"/>
    <x v="0"/>
    <x v="0"/>
    <x v="201"/>
  </r>
  <r>
    <x v="230"/>
    <x v="447"/>
    <x v="202"/>
    <x v="30"/>
    <x v="444"/>
    <x v="439"/>
    <x v="132"/>
    <x v="0"/>
    <x v="3"/>
    <x v="13"/>
    <x v="15"/>
    <x v="5"/>
    <x v="0"/>
    <x v="0"/>
    <x v="202"/>
  </r>
  <r>
    <x v="224"/>
    <x v="448"/>
    <x v="203"/>
    <x v="30"/>
    <x v="445"/>
    <x v="109"/>
    <x v="54"/>
    <x v="0"/>
    <x v="3"/>
    <x v="13"/>
    <x v="15"/>
    <x v="4"/>
    <x v="0"/>
    <x v="0"/>
    <x v="203"/>
  </r>
  <r>
    <x v="231"/>
    <x v="449"/>
    <x v="203"/>
    <x v="2"/>
    <x v="446"/>
    <x v="440"/>
    <x v="33"/>
    <x v="0"/>
    <x v="3"/>
    <x v="13"/>
    <x v="15"/>
    <x v="4"/>
    <x v="0"/>
    <x v="0"/>
    <x v="203"/>
  </r>
  <r>
    <x v="232"/>
    <x v="450"/>
    <x v="204"/>
    <x v="38"/>
    <x v="447"/>
    <x v="441"/>
    <x v="84"/>
    <x v="0"/>
    <x v="1"/>
    <x v="15"/>
    <x v="17"/>
    <x v="2"/>
    <x v="0"/>
    <x v="0"/>
    <x v="204"/>
  </r>
  <r>
    <x v="233"/>
    <x v="451"/>
    <x v="205"/>
    <x v="5"/>
    <x v="448"/>
    <x v="442"/>
    <x v="133"/>
    <x v="0"/>
    <x v="2"/>
    <x v="16"/>
    <x v="18"/>
    <x v="3"/>
    <x v="0"/>
    <x v="7"/>
    <x v="205"/>
  </r>
  <r>
    <x v="234"/>
    <x v="452"/>
    <x v="35"/>
    <x v="5"/>
    <x v="449"/>
    <x v="443"/>
    <x v="44"/>
    <x v="0"/>
    <x v="1"/>
    <x v="15"/>
    <x v="17"/>
    <x v="4"/>
    <x v="0"/>
    <x v="0"/>
    <x v="35"/>
  </r>
  <r>
    <x v="157"/>
    <x v="453"/>
    <x v="206"/>
    <x v="5"/>
    <x v="450"/>
    <x v="444"/>
    <x v="44"/>
    <x v="0"/>
    <x v="1"/>
    <x v="15"/>
    <x v="17"/>
    <x v="2"/>
    <x v="0"/>
    <x v="0"/>
    <x v="206"/>
  </r>
  <r>
    <x v="218"/>
    <x v="454"/>
    <x v="194"/>
    <x v="49"/>
    <x v="451"/>
    <x v="445"/>
    <x v="134"/>
    <x v="0"/>
    <x v="1"/>
    <x v="15"/>
    <x v="19"/>
    <x v="5"/>
    <x v="0"/>
    <x v="0"/>
    <x v="194"/>
  </r>
  <r>
    <x v="150"/>
    <x v="455"/>
    <x v="207"/>
    <x v="49"/>
    <x v="452"/>
    <x v="446"/>
    <x v="11"/>
    <x v="0"/>
    <x v="1"/>
    <x v="15"/>
    <x v="19"/>
    <x v="0"/>
    <x v="0"/>
    <x v="0"/>
    <x v="207"/>
  </r>
  <r>
    <x v="235"/>
    <x v="456"/>
    <x v="192"/>
    <x v="38"/>
    <x v="453"/>
    <x v="447"/>
    <x v="84"/>
    <x v="0"/>
    <x v="1"/>
    <x v="15"/>
    <x v="19"/>
    <x v="5"/>
    <x v="0"/>
    <x v="0"/>
    <x v="192"/>
  </r>
  <r>
    <x v="234"/>
    <x v="457"/>
    <x v="35"/>
    <x v="5"/>
    <x v="454"/>
    <x v="448"/>
    <x v="49"/>
    <x v="0"/>
    <x v="1"/>
    <x v="15"/>
    <x v="19"/>
    <x v="4"/>
    <x v="0"/>
    <x v="0"/>
    <x v="35"/>
  </r>
  <r>
    <x v="210"/>
    <x v="458"/>
    <x v="208"/>
    <x v="5"/>
    <x v="455"/>
    <x v="449"/>
    <x v="47"/>
    <x v="0"/>
    <x v="1"/>
    <x v="15"/>
    <x v="19"/>
    <x v="0"/>
    <x v="0"/>
    <x v="0"/>
    <x v="208"/>
  </r>
  <r>
    <x v="234"/>
    <x v="459"/>
    <x v="35"/>
    <x v="5"/>
    <x v="456"/>
    <x v="450"/>
    <x v="75"/>
    <x v="0"/>
    <x v="1"/>
    <x v="15"/>
    <x v="19"/>
    <x v="4"/>
    <x v="0"/>
    <x v="0"/>
    <x v="35"/>
  </r>
  <r>
    <x v="15"/>
    <x v="460"/>
    <x v="209"/>
    <x v="38"/>
    <x v="457"/>
    <x v="451"/>
    <x v="88"/>
    <x v="0"/>
    <x v="1"/>
    <x v="15"/>
    <x v="19"/>
    <x v="2"/>
    <x v="0"/>
    <x v="0"/>
    <x v="209"/>
  </r>
  <r>
    <x v="232"/>
    <x v="461"/>
    <x v="188"/>
    <x v="5"/>
    <x v="458"/>
    <x v="452"/>
    <x v="75"/>
    <x v="0"/>
    <x v="1"/>
    <x v="15"/>
    <x v="19"/>
    <x v="2"/>
    <x v="0"/>
    <x v="0"/>
    <x v="188"/>
  </r>
  <r>
    <x v="21"/>
    <x v="462"/>
    <x v="210"/>
    <x v="5"/>
    <x v="459"/>
    <x v="453"/>
    <x v="44"/>
    <x v="0"/>
    <x v="1"/>
    <x v="15"/>
    <x v="19"/>
    <x v="0"/>
    <x v="0"/>
    <x v="0"/>
    <x v="210"/>
  </r>
  <r>
    <x v="157"/>
    <x v="463"/>
    <x v="206"/>
    <x v="5"/>
    <x v="460"/>
    <x v="454"/>
    <x v="75"/>
    <x v="0"/>
    <x v="1"/>
    <x v="15"/>
    <x v="19"/>
    <x v="2"/>
    <x v="0"/>
    <x v="0"/>
    <x v="206"/>
  </r>
  <r>
    <x v="157"/>
    <x v="464"/>
    <x v="206"/>
    <x v="5"/>
    <x v="461"/>
    <x v="455"/>
    <x v="118"/>
    <x v="0"/>
    <x v="1"/>
    <x v="15"/>
    <x v="19"/>
    <x v="2"/>
    <x v="0"/>
    <x v="0"/>
    <x v="206"/>
  </r>
  <r>
    <x v="12"/>
    <x v="465"/>
    <x v="211"/>
    <x v="5"/>
    <x v="462"/>
    <x v="456"/>
    <x v="44"/>
    <x v="0"/>
    <x v="1"/>
    <x v="15"/>
    <x v="19"/>
    <x v="5"/>
    <x v="0"/>
    <x v="0"/>
    <x v="211"/>
  </r>
  <r>
    <x v="12"/>
    <x v="466"/>
    <x v="211"/>
    <x v="5"/>
    <x v="463"/>
    <x v="457"/>
    <x v="75"/>
    <x v="0"/>
    <x v="1"/>
    <x v="15"/>
    <x v="19"/>
    <x v="5"/>
    <x v="0"/>
    <x v="0"/>
    <x v="211"/>
  </r>
  <r>
    <x v="236"/>
    <x v="467"/>
    <x v="212"/>
    <x v="27"/>
    <x v="464"/>
    <x v="458"/>
    <x v="83"/>
    <x v="0"/>
    <x v="2"/>
    <x v="17"/>
    <x v="20"/>
    <x v="2"/>
    <x v="0"/>
    <x v="10"/>
    <x v="212"/>
  </r>
  <r>
    <x v="237"/>
    <x v="468"/>
    <x v="213"/>
    <x v="7"/>
    <x v="465"/>
    <x v="459"/>
    <x v="70"/>
    <x v="0"/>
    <x v="0"/>
    <x v="18"/>
    <x v="21"/>
    <x v="5"/>
    <x v="0"/>
    <x v="20"/>
    <x v="213"/>
  </r>
  <r>
    <x v="100"/>
    <x v="469"/>
    <x v="214"/>
    <x v="38"/>
    <x v="466"/>
    <x v="460"/>
    <x v="135"/>
    <x v="0"/>
    <x v="3"/>
    <x v="19"/>
    <x v="22"/>
    <x v="4"/>
    <x v="0"/>
    <x v="10"/>
    <x v="214"/>
  </r>
  <r>
    <x v="28"/>
    <x v="470"/>
    <x v="155"/>
    <x v="5"/>
    <x v="467"/>
    <x v="461"/>
    <x v="44"/>
    <x v="0"/>
    <x v="1"/>
    <x v="15"/>
    <x v="17"/>
    <x v="2"/>
    <x v="0"/>
    <x v="0"/>
    <x v="155"/>
  </r>
  <r>
    <x v="208"/>
    <x v="471"/>
    <x v="153"/>
    <x v="49"/>
    <x v="468"/>
    <x v="462"/>
    <x v="11"/>
    <x v="0"/>
    <x v="1"/>
    <x v="15"/>
    <x v="19"/>
    <x v="2"/>
    <x v="0"/>
    <x v="0"/>
    <x v="153"/>
  </r>
  <r>
    <x v="56"/>
    <x v="472"/>
    <x v="215"/>
    <x v="49"/>
    <x v="469"/>
    <x v="169"/>
    <x v="11"/>
    <x v="0"/>
    <x v="1"/>
    <x v="15"/>
    <x v="19"/>
    <x v="2"/>
    <x v="0"/>
    <x v="0"/>
    <x v="215"/>
  </r>
  <r>
    <x v="208"/>
    <x v="473"/>
    <x v="153"/>
    <x v="5"/>
    <x v="470"/>
    <x v="463"/>
    <x v="47"/>
    <x v="0"/>
    <x v="1"/>
    <x v="15"/>
    <x v="19"/>
    <x v="2"/>
    <x v="0"/>
    <x v="0"/>
    <x v="153"/>
  </r>
  <r>
    <x v="56"/>
    <x v="474"/>
    <x v="215"/>
    <x v="5"/>
    <x v="471"/>
    <x v="464"/>
    <x v="118"/>
    <x v="0"/>
    <x v="1"/>
    <x v="15"/>
    <x v="19"/>
    <x v="2"/>
    <x v="0"/>
    <x v="0"/>
    <x v="215"/>
  </r>
  <r>
    <x v="238"/>
    <x v="475"/>
    <x v="216"/>
    <x v="27"/>
    <x v="472"/>
    <x v="465"/>
    <x v="136"/>
    <x v="0"/>
    <x v="2"/>
    <x v="17"/>
    <x v="20"/>
    <x v="3"/>
    <x v="0"/>
    <x v="4"/>
    <x v="216"/>
  </r>
  <r>
    <x v="239"/>
    <x v="476"/>
    <x v="216"/>
    <x v="6"/>
    <x v="473"/>
    <x v="466"/>
    <x v="39"/>
    <x v="0"/>
    <x v="2"/>
    <x v="17"/>
    <x v="20"/>
    <x v="3"/>
    <x v="0"/>
    <x v="4"/>
    <x v="216"/>
  </r>
  <r>
    <x v="78"/>
    <x v="477"/>
    <x v="217"/>
    <x v="5"/>
    <x v="474"/>
    <x v="467"/>
    <x v="44"/>
    <x v="0"/>
    <x v="1"/>
    <x v="15"/>
    <x v="19"/>
    <x v="2"/>
    <x v="0"/>
    <x v="0"/>
    <x v="217"/>
  </r>
  <r>
    <x v="126"/>
    <x v="478"/>
    <x v="218"/>
    <x v="38"/>
    <x v="475"/>
    <x v="468"/>
    <x v="135"/>
    <x v="0"/>
    <x v="3"/>
    <x v="19"/>
    <x v="22"/>
    <x v="4"/>
    <x v="0"/>
    <x v="7"/>
    <x v="218"/>
  </r>
  <r>
    <x v="183"/>
    <x v="479"/>
    <x v="219"/>
    <x v="49"/>
    <x v="476"/>
    <x v="469"/>
    <x v="137"/>
    <x v="0"/>
    <x v="0"/>
    <x v="20"/>
    <x v="23"/>
    <x v="2"/>
    <x v="0"/>
    <x v="10"/>
    <x v="219"/>
  </r>
  <r>
    <x v="240"/>
    <x v="480"/>
    <x v="220"/>
    <x v="51"/>
    <x v="477"/>
    <x v="470"/>
    <x v="29"/>
    <x v="0"/>
    <x v="2"/>
    <x v="21"/>
    <x v="24"/>
    <x v="0"/>
    <x v="0"/>
    <x v="5"/>
    <x v="220"/>
  </r>
  <r>
    <x v="4"/>
    <x v="481"/>
    <x v="221"/>
    <x v="29"/>
    <x v="478"/>
    <x v="471"/>
    <x v="100"/>
    <x v="0"/>
    <x v="2"/>
    <x v="22"/>
    <x v="25"/>
    <x v="5"/>
    <x v="0"/>
    <x v="21"/>
    <x v="221"/>
  </r>
  <r>
    <x v="100"/>
    <x v="482"/>
    <x v="222"/>
    <x v="37"/>
    <x v="479"/>
    <x v="472"/>
    <x v="80"/>
    <x v="0"/>
    <x v="0"/>
    <x v="20"/>
    <x v="23"/>
    <x v="2"/>
    <x v="0"/>
    <x v="10"/>
    <x v="222"/>
  </r>
  <r>
    <x v="241"/>
    <x v="483"/>
    <x v="223"/>
    <x v="44"/>
    <x v="480"/>
    <x v="473"/>
    <x v="64"/>
    <x v="0"/>
    <x v="2"/>
    <x v="21"/>
    <x v="24"/>
    <x v="5"/>
    <x v="0"/>
    <x v="5"/>
    <x v="223"/>
  </r>
  <r>
    <x v="4"/>
    <x v="484"/>
    <x v="224"/>
    <x v="4"/>
    <x v="481"/>
    <x v="286"/>
    <x v="33"/>
    <x v="0"/>
    <x v="2"/>
    <x v="22"/>
    <x v="25"/>
    <x v="3"/>
    <x v="0"/>
    <x v="8"/>
    <x v="224"/>
  </r>
  <r>
    <x v="36"/>
    <x v="485"/>
    <x v="164"/>
    <x v="31"/>
    <x v="482"/>
    <x v="474"/>
    <x v="138"/>
    <x v="0"/>
    <x v="0"/>
    <x v="23"/>
    <x v="26"/>
    <x v="4"/>
    <x v="0"/>
    <x v="5"/>
    <x v="164"/>
  </r>
  <r>
    <x v="160"/>
    <x v="486"/>
    <x v="225"/>
    <x v="0"/>
    <x v="483"/>
    <x v="475"/>
    <x v="138"/>
    <x v="0"/>
    <x v="0"/>
    <x v="23"/>
    <x v="26"/>
    <x v="4"/>
    <x v="0"/>
    <x v="5"/>
    <x v="225"/>
  </r>
  <r>
    <x v="160"/>
    <x v="487"/>
    <x v="225"/>
    <x v="31"/>
    <x v="484"/>
    <x v="476"/>
    <x v="138"/>
    <x v="0"/>
    <x v="0"/>
    <x v="23"/>
    <x v="26"/>
    <x v="4"/>
    <x v="0"/>
    <x v="5"/>
    <x v="225"/>
  </r>
  <r>
    <x v="218"/>
    <x v="488"/>
    <x v="19"/>
    <x v="0"/>
    <x v="485"/>
    <x v="477"/>
    <x v="139"/>
    <x v="0"/>
    <x v="0"/>
    <x v="23"/>
    <x v="26"/>
    <x v="4"/>
    <x v="0"/>
    <x v="5"/>
    <x v="19"/>
  </r>
  <r>
    <x v="242"/>
    <x v="489"/>
    <x v="19"/>
    <x v="0"/>
    <x v="486"/>
    <x v="478"/>
    <x v="139"/>
    <x v="0"/>
    <x v="0"/>
    <x v="23"/>
    <x v="26"/>
    <x v="4"/>
    <x v="0"/>
    <x v="5"/>
    <x v="19"/>
  </r>
  <r>
    <x v="242"/>
    <x v="490"/>
    <x v="19"/>
    <x v="0"/>
    <x v="487"/>
    <x v="479"/>
    <x v="140"/>
    <x v="0"/>
    <x v="0"/>
    <x v="23"/>
    <x v="26"/>
    <x v="4"/>
    <x v="0"/>
    <x v="5"/>
    <x v="19"/>
  </r>
  <r>
    <x v="242"/>
    <x v="491"/>
    <x v="19"/>
    <x v="0"/>
    <x v="488"/>
    <x v="480"/>
    <x v="140"/>
    <x v="0"/>
    <x v="0"/>
    <x v="23"/>
    <x v="26"/>
    <x v="4"/>
    <x v="0"/>
    <x v="5"/>
    <x v="19"/>
  </r>
  <r>
    <x v="242"/>
    <x v="492"/>
    <x v="19"/>
    <x v="0"/>
    <x v="489"/>
    <x v="481"/>
    <x v="140"/>
    <x v="0"/>
    <x v="0"/>
    <x v="23"/>
    <x v="26"/>
    <x v="4"/>
    <x v="0"/>
    <x v="5"/>
    <x v="19"/>
  </r>
  <r>
    <x v="41"/>
    <x v="493"/>
    <x v="226"/>
    <x v="0"/>
    <x v="490"/>
    <x v="482"/>
    <x v="139"/>
    <x v="0"/>
    <x v="0"/>
    <x v="23"/>
    <x v="26"/>
    <x v="4"/>
    <x v="0"/>
    <x v="22"/>
    <x v="226"/>
  </r>
  <r>
    <x v="242"/>
    <x v="494"/>
    <x v="226"/>
    <x v="0"/>
    <x v="491"/>
    <x v="483"/>
    <x v="139"/>
    <x v="0"/>
    <x v="0"/>
    <x v="23"/>
    <x v="26"/>
    <x v="4"/>
    <x v="0"/>
    <x v="22"/>
    <x v="226"/>
  </r>
  <r>
    <x v="41"/>
    <x v="495"/>
    <x v="227"/>
    <x v="31"/>
    <x v="492"/>
    <x v="484"/>
    <x v="138"/>
    <x v="0"/>
    <x v="0"/>
    <x v="23"/>
    <x v="26"/>
    <x v="5"/>
    <x v="0"/>
    <x v="23"/>
    <x v="227"/>
  </r>
  <r>
    <x v="137"/>
    <x v="496"/>
    <x v="219"/>
    <x v="0"/>
    <x v="493"/>
    <x v="485"/>
    <x v="140"/>
    <x v="0"/>
    <x v="0"/>
    <x v="23"/>
    <x v="26"/>
    <x v="2"/>
    <x v="0"/>
    <x v="10"/>
    <x v="219"/>
  </r>
  <r>
    <x v="242"/>
    <x v="497"/>
    <x v="228"/>
    <x v="3"/>
    <x v="494"/>
    <x v="486"/>
    <x v="34"/>
    <x v="0"/>
    <x v="3"/>
    <x v="24"/>
    <x v="27"/>
    <x v="5"/>
    <x v="0"/>
    <x v="0"/>
    <x v="228"/>
  </r>
  <r>
    <x v="243"/>
    <x v="498"/>
    <x v="229"/>
    <x v="30"/>
    <x v="495"/>
    <x v="487"/>
    <x v="94"/>
    <x v="0"/>
    <x v="3"/>
    <x v="24"/>
    <x v="27"/>
    <x v="5"/>
    <x v="0"/>
    <x v="10"/>
    <x v="229"/>
  </r>
  <r>
    <x v="155"/>
    <x v="499"/>
    <x v="230"/>
    <x v="29"/>
    <x v="496"/>
    <x v="488"/>
    <x v="84"/>
    <x v="0"/>
    <x v="3"/>
    <x v="24"/>
    <x v="27"/>
    <x v="0"/>
    <x v="0"/>
    <x v="0"/>
    <x v="230"/>
  </r>
  <r>
    <x v="152"/>
    <x v="500"/>
    <x v="231"/>
    <x v="29"/>
    <x v="497"/>
    <x v="489"/>
    <x v="40"/>
    <x v="0"/>
    <x v="3"/>
    <x v="24"/>
    <x v="27"/>
    <x v="0"/>
    <x v="0"/>
    <x v="0"/>
    <x v="231"/>
  </r>
  <r>
    <x v="215"/>
    <x v="501"/>
    <x v="232"/>
    <x v="30"/>
    <x v="498"/>
    <x v="490"/>
    <x v="46"/>
    <x v="0"/>
    <x v="3"/>
    <x v="25"/>
    <x v="28"/>
    <x v="4"/>
    <x v="0"/>
    <x v="0"/>
    <x v="232"/>
  </r>
  <r>
    <x v="96"/>
    <x v="502"/>
    <x v="233"/>
    <x v="30"/>
    <x v="499"/>
    <x v="491"/>
    <x v="46"/>
    <x v="0"/>
    <x v="3"/>
    <x v="25"/>
    <x v="28"/>
    <x v="2"/>
    <x v="0"/>
    <x v="0"/>
    <x v="233"/>
  </r>
  <r>
    <x v="18"/>
    <x v="503"/>
    <x v="191"/>
    <x v="3"/>
    <x v="500"/>
    <x v="492"/>
    <x v="141"/>
    <x v="0"/>
    <x v="2"/>
    <x v="26"/>
    <x v="29"/>
    <x v="5"/>
    <x v="0"/>
    <x v="0"/>
    <x v="191"/>
  </r>
  <r>
    <x v="59"/>
    <x v="504"/>
    <x v="234"/>
    <x v="38"/>
    <x v="501"/>
    <x v="493"/>
    <x v="127"/>
    <x v="0"/>
    <x v="3"/>
    <x v="27"/>
    <x v="30"/>
    <x v="5"/>
    <x v="0"/>
    <x v="0"/>
    <x v="234"/>
  </r>
  <r>
    <x v="19"/>
    <x v="505"/>
    <x v="166"/>
    <x v="4"/>
    <x v="502"/>
    <x v="494"/>
    <x v="142"/>
    <x v="0"/>
    <x v="0"/>
    <x v="28"/>
    <x v="31"/>
    <x v="4"/>
    <x v="0"/>
    <x v="5"/>
    <x v="166"/>
  </r>
  <r>
    <x v="150"/>
    <x v="506"/>
    <x v="207"/>
    <x v="2"/>
    <x v="503"/>
    <x v="495"/>
    <x v="23"/>
    <x v="0"/>
    <x v="3"/>
    <x v="29"/>
    <x v="32"/>
    <x v="0"/>
    <x v="0"/>
    <x v="0"/>
    <x v="207"/>
  </r>
  <r>
    <x v="244"/>
    <x v="507"/>
    <x v="155"/>
    <x v="55"/>
    <x v="504"/>
    <x v="496"/>
    <x v="143"/>
    <x v="0"/>
    <x v="2"/>
    <x v="26"/>
    <x v="29"/>
    <x v="2"/>
    <x v="0"/>
    <x v="0"/>
    <x v="155"/>
  </r>
  <r>
    <x v="244"/>
    <x v="508"/>
    <x v="155"/>
    <x v="3"/>
    <x v="505"/>
    <x v="497"/>
    <x v="43"/>
    <x v="0"/>
    <x v="2"/>
    <x v="26"/>
    <x v="29"/>
    <x v="2"/>
    <x v="0"/>
    <x v="0"/>
    <x v="155"/>
  </r>
  <r>
    <x v="47"/>
    <x v="509"/>
    <x v="235"/>
    <x v="2"/>
    <x v="506"/>
    <x v="498"/>
    <x v="144"/>
    <x v="0"/>
    <x v="3"/>
    <x v="27"/>
    <x v="30"/>
    <x v="2"/>
    <x v="0"/>
    <x v="0"/>
    <x v="235"/>
  </r>
  <r>
    <x v="245"/>
    <x v="510"/>
    <x v="236"/>
    <x v="31"/>
    <x v="507"/>
    <x v="499"/>
    <x v="140"/>
    <x v="0"/>
    <x v="0"/>
    <x v="23"/>
    <x v="26"/>
    <x v="3"/>
    <x v="0"/>
    <x v="4"/>
    <x v="236"/>
  </r>
  <r>
    <x v="137"/>
    <x v="511"/>
    <x v="237"/>
    <x v="0"/>
    <x v="508"/>
    <x v="500"/>
    <x v="140"/>
    <x v="0"/>
    <x v="0"/>
    <x v="23"/>
    <x v="26"/>
    <x v="5"/>
    <x v="0"/>
    <x v="24"/>
    <x v="237"/>
  </r>
  <r>
    <x v="246"/>
    <x v="512"/>
    <x v="238"/>
    <x v="22"/>
    <x v="509"/>
    <x v="501"/>
    <x v="51"/>
    <x v="0"/>
    <x v="3"/>
    <x v="30"/>
    <x v="33"/>
    <x v="2"/>
    <x v="0"/>
    <x v="9"/>
    <x v="238"/>
  </r>
  <r>
    <x v="88"/>
    <x v="513"/>
    <x v="36"/>
    <x v="26"/>
    <x v="510"/>
    <x v="502"/>
    <x v="101"/>
    <x v="0"/>
    <x v="3"/>
    <x v="30"/>
    <x v="33"/>
    <x v="0"/>
    <x v="0"/>
    <x v="0"/>
    <x v="36"/>
  </r>
  <r>
    <x v="247"/>
    <x v="514"/>
    <x v="34"/>
    <x v="31"/>
    <x v="511"/>
    <x v="503"/>
    <x v="101"/>
    <x v="0"/>
    <x v="3"/>
    <x v="30"/>
    <x v="33"/>
    <x v="0"/>
    <x v="0"/>
    <x v="0"/>
    <x v="34"/>
  </r>
  <r>
    <x v="248"/>
    <x v="515"/>
    <x v="239"/>
    <x v="10"/>
    <x v="109"/>
    <x v="504"/>
    <x v="28"/>
    <x v="0"/>
    <x v="3"/>
    <x v="30"/>
    <x v="33"/>
    <x v="4"/>
    <x v="0"/>
    <x v="0"/>
    <x v="239"/>
  </r>
  <r>
    <x v="20"/>
    <x v="516"/>
    <x v="56"/>
    <x v="10"/>
    <x v="512"/>
    <x v="505"/>
    <x v="145"/>
    <x v="0"/>
    <x v="3"/>
    <x v="30"/>
    <x v="33"/>
    <x v="4"/>
    <x v="0"/>
    <x v="5"/>
    <x v="56"/>
  </r>
  <r>
    <x v="249"/>
    <x v="517"/>
    <x v="36"/>
    <x v="23"/>
    <x v="513"/>
    <x v="506"/>
    <x v="143"/>
    <x v="0"/>
    <x v="3"/>
    <x v="30"/>
    <x v="33"/>
    <x v="0"/>
    <x v="0"/>
    <x v="0"/>
    <x v="36"/>
  </r>
  <r>
    <x v="100"/>
    <x v="518"/>
    <x v="61"/>
    <x v="29"/>
    <x v="514"/>
    <x v="507"/>
    <x v="34"/>
    <x v="0"/>
    <x v="3"/>
    <x v="30"/>
    <x v="33"/>
    <x v="5"/>
    <x v="0"/>
    <x v="0"/>
    <x v="61"/>
  </r>
  <r>
    <x v="106"/>
    <x v="519"/>
    <x v="56"/>
    <x v="18"/>
    <x v="515"/>
    <x v="508"/>
    <x v="33"/>
    <x v="0"/>
    <x v="3"/>
    <x v="30"/>
    <x v="33"/>
    <x v="4"/>
    <x v="0"/>
    <x v="5"/>
    <x v="56"/>
  </r>
  <r>
    <x v="250"/>
    <x v="520"/>
    <x v="240"/>
    <x v="23"/>
    <x v="516"/>
    <x v="290"/>
    <x v="143"/>
    <x v="0"/>
    <x v="3"/>
    <x v="30"/>
    <x v="33"/>
    <x v="3"/>
    <x v="0"/>
    <x v="7"/>
    <x v="240"/>
  </r>
  <r>
    <x v="251"/>
    <x v="521"/>
    <x v="27"/>
    <x v="45"/>
    <x v="517"/>
    <x v="509"/>
    <x v="146"/>
    <x v="0"/>
    <x v="3"/>
    <x v="30"/>
    <x v="33"/>
    <x v="5"/>
    <x v="0"/>
    <x v="0"/>
    <x v="27"/>
  </r>
  <r>
    <x v="252"/>
    <x v="522"/>
    <x v="21"/>
    <x v="10"/>
    <x v="412"/>
    <x v="235"/>
    <x v="2"/>
    <x v="0"/>
    <x v="3"/>
    <x v="30"/>
    <x v="33"/>
    <x v="1"/>
    <x v="0"/>
    <x v="1"/>
    <x v="21"/>
  </r>
  <r>
    <x v="108"/>
    <x v="523"/>
    <x v="241"/>
    <x v="23"/>
    <x v="518"/>
    <x v="510"/>
    <x v="12"/>
    <x v="0"/>
    <x v="3"/>
    <x v="30"/>
    <x v="34"/>
    <x v="0"/>
    <x v="0"/>
    <x v="0"/>
    <x v="241"/>
  </r>
  <r>
    <x v="253"/>
    <x v="524"/>
    <x v="241"/>
    <x v="38"/>
    <x v="519"/>
    <x v="511"/>
    <x v="143"/>
    <x v="0"/>
    <x v="3"/>
    <x v="30"/>
    <x v="34"/>
    <x v="0"/>
    <x v="0"/>
    <x v="0"/>
    <x v="241"/>
  </r>
  <r>
    <x v="44"/>
    <x v="525"/>
    <x v="242"/>
    <x v="45"/>
    <x v="520"/>
    <x v="512"/>
    <x v="147"/>
    <x v="0"/>
    <x v="2"/>
    <x v="31"/>
    <x v="35"/>
    <x v="2"/>
    <x v="0"/>
    <x v="4"/>
    <x v="242"/>
  </r>
  <r>
    <x v="254"/>
    <x v="526"/>
    <x v="243"/>
    <x v="38"/>
    <x v="521"/>
    <x v="513"/>
    <x v="148"/>
    <x v="0"/>
    <x v="2"/>
    <x v="31"/>
    <x v="35"/>
    <x v="4"/>
    <x v="0"/>
    <x v="4"/>
    <x v="243"/>
  </r>
  <r>
    <x v="95"/>
    <x v="527"/>
    <x v="87"/>
    <x v="49"/>
    <x v="522"/>
    <x v="514"/>
    <x v="149"/>
    <x v="0"/>
    <x v="3"/>
    <x v="30"/>
    <x v="33"/>
    <x v="3"/>
    <x v="0"/>
    <x v="8"/>
    <x v="87"/>
  </r>
  <r>
    <x v="127"/>
    <x v="528"/>
    <x v="90"/>
    <x v="7"/>
    <x v="523"/>
    <x v="515"/>
    <x v="150"/>
    <x v="0"/>
    <x v="3"/>
    <x v="30"/>
    <x v="33"/>
    <x v="2"/>
    <x v="0"/>
    <x v="0"/>
    <x v="90"/>
  </r>
  <r>
    <x v="255"/>
    <x v="529"/>
    <x v="84"/>
    <x v="18"/>
    <x v="524"/>
    <x v="516"/>
    <x v="81"/>
    <x v="0"/>
    <x v="3"/>
    <x v="30"/>
    <x v="33"/>
    <x v="2"/>
    <x v="0"/>
    <x v="0"/>
    <x v="84"/>
  </r>
  <r>
    <x v="256"/>
    <x v="530"/>
    <x v="84"/>
    <x v="18"/>
    <x v="525"/>
    <x v="517"/>
    <x v="81"/>
    <x v="0"/>
    <x v="3"/>
    <x v="30"/>
    <x v="33"/>
    <x v="2"/>
    <x v="0"/>
    <x v="0"/>
    <x v="84"/>
  </r>
  <r>
    <x v="116"/>
    <x v="531"/>
    <x v="85"/>
    <x v="10"/>
    <x v="526"/>
    <x v="518"/>
    <x v="28"/>
    <x v="0"/>
    <x v="3"/>
    <x v="30"/>
    <x v="33"/>
    <x v="4"/>
    <x v="0"/>
    <x v="5"/>
    <x v="85"/>
  </r>
  <r>
    <x v="155"/>
    <x v="532"/>
    <x v="174"/>
    <x v="26"/>
    <x v="527"/>
    <x v="519"/>
    <x v="101"/>
    <x v="0"/>
    <x v="3"/>
    <x v="30"/>
    <x v="33"/>
    <x v="3"/>
    <x v="0"/>
    <x v="8"/>
    <x v="174"/>
  </r>
  <r>
    <x v="12"/>
    <x v="533"/>
    <x v="244"/>
    <x v="23"/>
    <x v="528"/>
    <x v="520"/>
    <x v="35"/>
    <x v="0"/>
    <x v="3"/>
    <x v="30"/>
    <x v="33"/>
    <x v="5"/>
    <x v="0"/>
    <x v="0"/>
    <x v="244"/>
  </r>
  <r>
    <x v="55"/>
    <x v="534"/>
    <x v="81"/>
    <x v="23"/>
    <x v="529"/>
    <x v="521"/>
    <x v="143"/>
    <x v="0"/>
    <x v="3"/>
    <x v="30"/>
    <x v="33"/>
    <x v="5"/>
    <x v="0"/>
    <x v="0"/>
    <x v="81"/>
  </r>
  <r>
    <x v="257"/>
    <x v="535"/>
    <x v="81"/>
    <x v="45"/>
    <x v="530"/>
    <x v="522"/>
    <x v="146"/>
    <x v="0"/>
    <x v="3"/>
    <x v="30"/>
    <x v="33"/>
    <x v="5"/>
    <x v="0"/>
    <x v="0"/>
    <x v="81"/>
  </r>
  <r>
    <x v="145"/>
    <x v="536"/>
    <x v="95"/>
    <x v="10"/>
    <x v="531"/>
    <x v="523"/>
    <x v="107"/>
    <x v="0"/>
    <x v="3"/>
    <x v="30"/>
    <x v="33"/>
    <x v="4"/>
    <x v="0"/>
    <x v="5"/>
    <x v="95"/>
  </r>
  <r>
    <x v="145"/>
    <x v="537"/>
    <x v="95"/>
    <x v="10"/>
    <x v="532"/>
    <x v="524"/>
    <x v="107"/>
    <x v="0"/>
    <x v="3"/>
    <x v="30"/>
    <x v="33"/>
    <x v="4"/>
    <x v="0"/>
    <x v="5"/>
    <x v="95"/>
  </r>
  <r>
    <x v="44"/>
    <x v="538"/>
    <x v="81"/>
    <x v="23"/>
    <x v="533"/>
    <x v="525"/>
    <x v="143"/>
    <x v="0"/>
    <x v="3"/>
    <x v="30"/>
    <x v="34"/>
    <x v="5"/>
    <x v="0"/>
    <x v="0"/>
    <x v="81"/>
  </r>
  <r>
    <x v="258"/>
    <x v="539"/>
    <x v="245"/>
    <x v="45"/>
    <x v="534"/>
    <x v="526"/>
    <x v="147"/>
    <x v="0"/>
    <x v="2"/>
    <x v="31"/>
    <x v="35"/>
    <x v="4"/>
    <x v="0"/>
    <x v="4"/>
    <x v="245"/>
  </r>
  <r>
    <x v="92"/>
    <x v="540"/>
    <x v="111"/>
    <x v="7"/>
    <x v="535"/>
    <x v="527"/>
    <x v="150"/>
    <x v="0"/>
    <x v="3"/>
    <x v="30"/>
    <x v="33"/>
    <x v="0"/>
    <x v="0"/>
    <x v="0"/>
    <x v="111"/>
  </r>
  <r>
    <x v="259"/>
    <x v="541"/>
    <x v="106"/>
    <x v="10"/>
    <x v="536"/>
    <x v="528"/>
    <x v="52"/>
    <x v="0"/>
    <x v="3"/>
    <x v="30"/>
    <x v="33"/>
    <x v="3"/>
    <x v="0"/>
    <x v="8"/>
    <x v="106"/>
  </r>
  <r>
    <x v="249"/>
    <x v="542"/>
    <x v="246"/>
    <x v="23"/>
    <x v="537"/>
    <x v="529"/>
    <x v="143"/>
    <x v="0"/>
    <x v="3"/>
    <x v="30"/>
    <x v="33"/>
    <x v="2"/>
    <x v="0"/>
    <x v="0"/>
    <x v="246"/>
  </r>
  <r>
    <x v="260"/>
    <x v="543"/>
    <x v="247"/>
    <x v="39"/>
    <x v="538"/>
    <x v="530"/>
    <x v="151"/>
    <x v="0"/>
    <x v="3"/>
    <x v="30"/>
    <x v="33"/>
    <x v="2"/>
    <x v="0"/>
    <x v="4"/>
    <x v="247"/>
  </r>
  <r>
    <x v="261"/>
    <x v="544"/>
    <x v="246"/>
    <x v="23"/>
    <x v="539"/>
    <x v="531"/>
    <x v="84"/>
    <x v="0"/>
    <x v="3"/>
    <x v="30"/>
    <x v="34"/>
    <x v="2"/>
    <x v="0"/>
    <x v="0"/>
    <x v="246"/>
  </r>
  <r>
    <x v="262"/>
    <x v="545"/>
    <x v="248"/>
    <x v="10"/>
    <x v="540"/>
    <x v="532"/>
    <x v="81"/>
    <x v="0"/>
    <x v="3"/>
    <x v="30"/>
    <x v="33"/>
    <x v="2"/>
    <x v="0"/>
    <x v="9"/>
    <x v="248"/>
  </r>
  <r>
    <x v="192"/>
    <x v="546"/>
    <x v="249"/>
    <x v="29"/>
    <x v="541"/>
    <x v="533"/>
    <x v="33"/>
    <x v="0"/>
    <x v="3"/>
    <x v="30"/>
    <x v="33"/>
    <x v="2"/>
    <x v="0"/>
    <x v="9"/>
    <x v="249"/>
  </r>
  <r>
    <x v="3"/>
    <x v="547"/>
    <x v="250"/>
    <x v="30"/>
    <x v="542"/>
    <x v="534"/>
    <x v="148"/>
    <x v="0"/>
    <x v="2"/>
    <x v="31"/>
    <x v="35"/>
    <x v="4"/>
    <x v="0"/>
    <x v="4"/>
    <x v="250"/>
  </r>
  <r>
    <x v="263"/>
    <x v="548"/>
    <x v="125"/>
    <x v="15"/>
    <x v="543"/>
    <x v="535"/>
    <x v="57"/>
    <x v="0"/>
    <x v="3"/>
    <x v="30"/>
    <x v="33"/>
    <x v="2"/>
    <x v="0"/>
    <x v="0"/>
    <x v="125"/>
  </r>
  <r>
    <x v="264"/>
    <x v="549"/>
    <x v="251"/>
    <x v="39"/>
    <x v="544"/>
    <x v="536"/>
    <x v="151"/>
    <x v="0"/>
    <x v="3"/>
    <x v="30"/>
    <x v="33"/>
    <x v="3"/>
    <x v="0"/>
    <x v="8"/>
    <x v="251"/>
  </r>
  <r>
    <x v="265"/>
    <x v="550"/>
    <x v="252"/>
    <x v="1"/>
    <x v="545"/>
    <x v="537"/>
    <x v="29"/>
    <x v="0"/>
    <x v="2"/>
    <x v="31"/>
    <x v="35"/>
    <x v="3"/>
    <x v="0"/>
    <x v="4"/>
    <x v="252"/>
  </r>
  <r>
    <x v="266"/>
    <x v="551"/>
    <x v="127"/>
    <x v="1"/>
    <x v="546"/>
    <x v="538"/>
    <x v="29"/>
    <x v="0"/>
    <x v="2"/>
    <x v="31"/>
    <x v="35"/>
    <x v="2"/>
    <x v="0"/>
    <x v="4"/>
    <x v="127"/>
  </r>
  <r>
    <x v="3"/>
    <x v="552"/>
    <x v="253"/>
    <x v="10"/>
    <x v="547"/>
    <x v="539"/>
    <x v="81"/>
    <x v="0"/>
    <x v="3"/>
    <x v="30"/>
    <x v="33"/>
    <x v="5"/>
    <x v="0"/>
    <x v="0"/>
    <x v="253"/>
  </r>
  <r>
    <x v="21"/>
    <x v="553"/>
    <x v="134"/>
    <x v="29"/>
    <x v="548"/>
    <x v="506"/>
    <x v="143"/>
    <x v="0"/>
    <x v="3"/>
    <x v="30"/>
    <x v="34"/>
    <x v="4"/>
    <x v="0"/>
    <x v="0"/>
    <x v="134"/>
  </r>
  <r>
    <x v="267"/>
    <x v="554"/>
    <x v="254"/>
    <x v="2"/>
    <x v="549"/>
    <x v="540"/>
    <x v="64"/>
    <x v="0"/>
    <x v="3"/>
    <x v="30"/>
    <x v="33"/>
    <x v="4"/>
    <x v="0"/>
    <x v="0"/>
    <x v="254"/>
  </r>
  <r>
    <x v="268"/>
    <x v="555"/>
    <x v="140"/>
    <x v="23"/>
    <x v="550"/>
    <x v="541"/>
    <x v="141"/>
    <x v="0"/>
    <x v="3"/>
    <x v="30"/>
    <x v="33"/>
    <x v="0"/>
    <x v="0"/>
    <x v="0"/>
    <x v="140"/>
  </r>
  <r>
    <x v="269"/>
    <x v="556"/>
    <x v="139"/>
    <x v="23"/>
    <x v="551"/>
    <x v="542"/>
    <x v="12"/>
    <x v="0"/>
    <x v="3"/>
    <x v="30"/>
    <x v="34"/>
    <x v="2"/>
    <x v="0"/>
    <x v="0"/>
    <x v="139"/>
  </r>
  <r>
    <x v="67"/>
    <x v="557"/>
    <x v="139"/>
    <x v="29"/>
    <x v="552"/>
    <x v="543"/>
    <x v="94"/>
    <x v="0"/>
    <x v="3"/>
    <x v="30"/>
    <x v="34"/>
    <x v="2"/>
    <x v="0"/>
    <x v="0"/>
    <x v="139"/>
  </r>
  <r>
    <x v="265"/>
    <x v="558"/>
    <x v="255"/>
    <x v="45"/>
    <x v="553"/>
    <x v="544"/>
    <x v="134"/>
    <x v="0"/>
    <x v="2"/>
    <x v="31"/>
    <x v="35"/>
    <x v="4"/>
    <x v="0"/>
    <x v="4"/>
    <x v="255"/>
  </r>
  <r>
    <x v="270"/>
    <x v="559"/>
    <x v="256"/>
    <x v="45"/>
    <x v="554"/>
    <x v="545"/>
    <x v="152"/>
    <x v="0"/>
    <x v="2"/>
    <x v="31"/>
    <x v="35"/>
    <x v="4"/>
    <x v="0"/>
    <x v="4"/>
    <x v="256"/>
  </r>
  <r>
    <x v="270"/>
    <x v="560"/>
    <x v="256"/>
    <x v="45"/>
    <x v="555"/>
    <x v="546"/>
    <x v="152"/>
    <x v="0"/>
    <x v="2"/>
    <x v="31"/>
    <x v="35"/>
    <x v="4"/>
    <x v="0"/>
    <x v="4"/>
    <x v="256"/>
  </r>
  <r>
    <x v="271"/>
    <x v="561"/>
    <x v="257"/>
    <x v="45"/>
    <x v="556"/>
    <x v="547"/>
    <x v="147"/>
    <x v="0"/>
    <x v="2"/>
    <x v="31"/>
    <x v="35"/>
    <x v="3"/>
    <x v="0"/>
    <x v="4"/>
    <x v="257"/>
  </r>
  <r>
    <x v="272"/>
    <x v="562"/>
    <x v="256"/>
    <x v="38"/>
    <x v="557"/>
    <x v="548"/>
    <x v="148"/>
    <x v="0"/>
    <x v="2"/>
    <x v="31"/>
    <x v="35"/>
    <x v="4"/>
    <x v="0"/>
    <x v="4"/>
    <x v="256"/>
  </r>
  <r>
    <x v="273"/>
    <x v="563"/>
    <x v="256"/>
    <x v="38"/>
    <x v="558"/>
    <x v="549"/>
    <x v="148"/>
    <x v="0"/>
    <x v="2"/>
    <x v="31"/>
    <x v="35"/>
    <x v="4"/>
    <x v="0"/>
    <x v="4"/>
    <x v="256"/>
  </r>
  <r>
    <x v="273"/>
    <x v="564"/>
    <x v="256"/>
    <x v="38"/>
    <x v="559"/>
    <x v="550"/>
    <x v="148"/>
    <x v="0"/>
    <x v="2"/>
    <x v="31"/>
    <x v="35"/>
    <x v="4"/>
    <x v="0"/>
    <x v="4"/>
    <x v="256"/>
  </r>
  <r>
    <x v="274"/>
    <x v="565"/>
    <x v="258"/>
    <x v="29"/>
    <x v="560"/>
    <x v="551"/>
    <x v="153"/>
    <x v="0"/>
    <x v="0"/>
    <x v="32"/>
    <x v="36"/>
    <x v="5"/>
    <x v="0"/>
    <x v="0"/>
    <x v="258"/>
  </r>
  <r>
    <x v="275"/>
    <x v="566"/>
    <x v="259"/>
    <x v="43"/>
    <x v="561"/>
    <x v="552"/>
    <x v="153"/>
    <x v="0"/>
    <x v="0"/>
    <x v="32"/>
    <x v="36"/>
    <x v="0"/>
    <x v="0"/>
    <x v="0"/>
    <x v="259"/>
  </r>
  <r>
    <x v="276"/>
    <x v="567"/>
    <x v="37"/>
    <x v="29"/>
    <x v="562"/>
    <x v="553"/>
    <x v="153"/>
    <x v="0"/>
    <x v="0"/>
    <x v="32"/>
    <x v="36"/>
    <x v="4"/>
    <x v="0"/>
    <x v="0"/>
    <x v="37"/>
  </r>
  <r>
    <x v="277"/>
    <x v="568"/>
    <x v="160"/>
    <x v="4"/>
    <x v="563"/>
    <x v="554"/>
    <x v="40"/>
    <x v="0"/>
    <x v="0"/>
    <x v="32"/>
    <x v="36"/>
    <x v="0"/>
    <x v="0"/>
    <x v="0"/>
    <x v="160"/>
  </r>
  <r>
    <x v="278"/>
    <x v="569"/>
    <x v="260"/>
    <x v="4"/>
    <x v="564"/>
    <x v="555"/>
    <x v="154"/>
    <x v="0"/>
    <x v="0"/>
    <x v="32"/>
    <x v="36"/>
    <x v="5"/>
    <x v="0"/>
    <x v="0"/>
    <x v="260"/>
  </r>
  <r>
    <x v="279"/>
    <x v="570"/>
    <x v="160"/>
    <x v="4"/>
    <x v="565"/>
    <x v="556"/>
    <x v="154"/>
    <x v="0"/>
    <x v="0"/>
    <x v="32"/>
    <x v="36"/>
    <x v="0"/>
    <x v="0"/>
    <x v="0"/>
    <x v="160"/>
  </r>
  <r>
    <x v="280"/>
    <x v="571"/>
    <x v="261"/>
    <x v="4"/>
    <x v="11"/>
    <x v="557"/>
    <x v="154"/>
    <x v="0"/>
    <x v="0"/>
    <x v="32"/>
    <x v="36"/>
    <x v="2"/>
    <x v="0"/>
    <x v="0"/>
    <x v="261"/>
  </r>
  <r>
    <x v="281"/>
    <x v="572"/>
    <x v="262"/>
    <x v="5"/>
    <x v="566"/>
    <x v="558"/>
    <x v="8"/>
    <x v="0"/>
    <x v="0"/>
    <x v="32"/>
    <x v="36"/>
    <x v="5"/>
    <x v="0"/>
    <x v="0"/>
    <x v="262"/>
  </r>
  <r>
    <x v="222"/>
    <x v="573"/>
    <x v="263"/>
    <x v="49"/>
    <x v="567"/>
    <x v="559"/>
    <x v="99"/>
    <x v="0"/>
    <x v="3"/>
    <x v="33"/>
    <x v="37"/>
    <x v="5"/>
    <x v="0"/>
    <x v="0"/>
    <x v="263"/>
  </r>
  <r>
    <x v="218"/>
    <x v="574"/>
    <x v="263"/>
    <x v="49"/>
    <x v="568"/>
    <x v="560"/>
    <x v="13"/>
    <x v="0"/>
    <x v="3"/>
    <x v="33"/>
    <x v="37"/>
    <x v="5"/>
    <x v="0"/>
    <x v="0"/>
    <x v="263"/>
  </r>
  <r>
    <x v="98"/>
    <x v="575"/>
    <x v="263"/>
    <x v="49"/>
    <x v="569"/>
    <x v="561"/>
    <x v="13"/>
    <x v="0"/>
    <x v="3"/>
    <x v="33"/>
    <x v="37"/>
    <x v="5"/>
    <x v="0"/>
    <x v="0"/>
    <x v="263"/>
  </r>
  <r>
    <x v="33"/>
    <x v="576"/>
    <x v="263"/>
    <x v="30"/>
    <x v="570"/>
    <x v="562"/>
    <x v="155"/>
    <x v="0"/>
    <x v="3"/>
    <x v="33"/>
    <x v="37"/>
    <x v="5"/>
    <x v="0"/>
    <x v="0"/>
    <x v="263"/>
  </r>
  <r>
    <x v="98"/>
    <x v="577"/>
    <x v="263"/>
    <x v="30"/>
    <x v="571"/>
    <x v="563"/>
    <x v="155"/>
    <x v="0"/>
    <x v="3"/>
    <x v="33"/>
    <x v="37"/>
    <x v="5"/>
    <x v="0"/>
    <x v="0"/>
    <x v="263"/>
  </r>
  <r>
    <x v="98"/>
    <x v="578"/>
    <x v="263"/>
    <x v="30"/>
    <x v="572"/>
    <x v="564"/>
    <x v="15"/>
    <x v="0"/>
    <x v="3"/>
    <x v="33"/>
    <x v="37"/>
    <x v="5"/>
    <x v="0"/>
    <x v="0"/>
    <x v="263"/>
  </r>
  <r>
    <x v="232"/>
    <x v="579"/>
    <x v="263"/>
    <x v="38"/>
    <x v="573"/>
    <x v="565"/>
    <x v="156"/>
    <x v="0"/>
    <x v="3"/>
    <x v="33"/>
    <x v="37"/>
    <x v="5"/>
    <x v="0"/>
    <x v="0"/>
    <x v="263"/>
  </r>
  <r>
    <x v="232"/>
    <x v="580"/>
    <x v="263"/>
    <x v="38"/>
    <x v="574"/>
    <x v="566"/>
    <x v="126"/>
    <x v="0"/>
    <x v="3"/>
    <x v="33"/>
    <x v="37"/>
    <x v="5"/>
    <x v="0"/>
    <x v="0"/>
    <x v="263"/>
  </r>
  <r>
    <x v="74"/>
    <x v="581"/>
    <x v="264"/>
    <x v="38"/>
    <x v="575"/>
    <x v="567"/>
    <x v="126"/>
    <x v="0"/>
    <x v="3"/>
    <x v="33"/>
    <x v="37"/>
    <x v="2"/>
    <x v="0"/>
    <x v="0"/>
    <x v="264"/>
  </r>
  <r>
    <x v="282"/>
    <x v="582"/>
    <x v="265"/>
    <x v="38"/>
    <x v="576"/>
    <x v="568"/>
    <x v="130"/>
    <x v="0"/>
    <x v="0"/>
    <x v="32"/>
    <x v="38"/>
    <x v="2"/>
    <x v="0"/>
    <x v="0"/>
    <x v="265"/>
  </r>
  <r>
    <x v="283"/>
    <x v="583"/>
    <x v="258"/>
    <x v="3"/>
    <x v="577"/>
    <x v="569"/>
    <x v="59"/>
    <x v="0"/>
    <x v="0"/>
    <x v="32"/>
    <x v="38"/>
    <x v="5"/>
    <x v="0"/>
    <x v="0"/>
    <x v="258"/>
  </r>
  <r>
    <x v="284"/>
    <x v="584"/>
    <x v="159"/>
    <x v="3"/>
    <x v="578"/>
    <x v="570"/>
    <x v="132"/>
    <x v="0"/>
    <x v="0"/>
    <x v="32"/>
    <x v="38"/>
    <x v="5"/>
    <x v="0"/>
    <x v="0"/>
    <x v="159"/>
  </r>
  <r>
    <x v="285"/>
    <x v="585"/>
    <x v="266"/>
    <x v="3"/>
    <x v="579"/>
    <x v="571"/>
    <x v="63"/>
    <x v="0"/>
    <x v="0"/>
    <x v="32"/>
    <x v="38"/>
    <x v="5"/>
    <x v="0"/>
    <x v="0"/>
    <x v="266"/>
  </r>
  <r>
    <x v="278"/>
    <x v="586"/>
    <x v="267"/>
    <x v="3"/>
    <x v="580"/>
    <x v="572"/>
    <x v="63"/>
    <x v="0"/>
    <x v="0"/>
    <x v="32"/>
    <x v="38"/>
    <x v="2"/>
    <x v="0"/>
    <x v="0"/>
    <x v="267"/>
  </r>
  <r>
    <x v="286"/>
    <x v="587"/>
    <x v="259"/>
    <x v="3"/>
    <x v="581"/>
    <x v="573"/>
    <x v="63"/>
    <x v="0"/>
    <x v="0"/>
    <x v="32"/>
    <x v="38"/>
    <x v="0"/>
    <x v="0"/>
    <x v="0"/>
    <x v="259"/>
  </r>
  <r>
    <x v="287"/>
    <x v="588"/>
    <x v="268"/>
    <x v="3"/>
    <x v="582"/>
    <x v="574"/>
    <x v="157"/>
    <x v="0"/>
    <x v="0"/>
    <x v="32"/>
    <x v="38"/>
    <x v="3"/>
    <x v="0"/>
    <x v="4"/>
    <x v="268"/>
  </r>
  <r>
    <x v="283"/>
    <x v="589"/>
    <x v="269"/>
    <x v="3"/>
    <x v="583"/>
    <x v="575"/>
    <x v="158"/>
    <x v="0"/>
    <x v="0"/>
    <x v="32"/>
    <x v="38"/>
    <x v="5"/>
    <x v="0"/>
    <x v="10"/>
    <x v="269"/>
  </r>
  <r>
    <x v="288"/>
    <x v="590"/>
    <x v="258"/>
    <x v="3"/>
    <x v="584"/>
    <x v="576"/>
    <x v="29"/>
    <x v="0"/>
    <x v="0"/>
    <x v="32"/>
    <x v="38"/>
    <x v="5"/>
    <x v="0"/>
    <x v="0"/>
    <x v="258"/>
  </r>
  <r>
    <x v="284"/>
    <x v="591"/>
    <x v="159"/>
    <x v="3"/>
    <x v="585"/>
    <x v="577"/>
    <x v="121"/>
    <x v="0"/>
    <x v="0"/>
    <x v="32"/>
    <x v="38"/>
    <x v="5"/>
    <x v="0"/>
    <x v="0"/>
    <x v="159"/>
  </r>
  <r>
    <x v="113"/>
    <x v="592"/>
    <x v="260"/>
    <x v="3"/>
    <x v="586"/>
    <x v="578"/>
    <x v="159"/>
    <x v="0"/>
    <x v="0"/>
    <x v="32"/>
    <x v="38"/>
    <x v="5"/>
    <x v="0"/>
    <x v="0"/>
    <x v="260"/>
  </r>
  <r>
    <x v="289"/>
    <x v="593"/>
    <x v="267"/>
    <x v="38"/>
    <x v="587"/>
    <x v="579"/>
    <x v="66"/>
    <x v="0"/>
    <x v="0"/>
    <x v="32"/>
    <x v="38"/>
    <x v="2"/>
    <x v="0"/>
    <x v="0"/>
    <x v="267"/>
  </r>
  <r>
    <x v="290"/>
    <x v="594"/>
    <x v="160"/>
    <x v="3"/>
    <x v="588"/>
    <x v="176"/>
    <x v="29"/>
    <x v="0"/>
    <x v="0"/>
    <x v="32"/>
    <x v="38"/>
    <x v="0"/>
    <x v="0"/>
    <x v="0"/>
    <x v="160"/>
  </r>
  <r>
    <x v="291"/>
    <x v="595"/>
    <x v="262"/>
    <x v="38"/>
    <x v="589"/>
    <x v="580"/>
    <x v="66"/>
    <x v="0"/>
    <x v="0"/>
    <x v="32"/>
    <x v="38"/>
    <x v="5"/>
    <x v="0"/>
    <x v="0"/>
    <x v="262"/>
  </r>
  <r>
    <x v="275"/>
    <x v="596"/>
    <x v="265"/>
    <x v="3"/>
    <x v="590"/>
    <x v="581"/>
    <x v="29"/>
    <x v="0"/>
    <x v="0"/>
    <x v="32"/>
    <x v="38"/>
    <x v="2"/>
    <x v="0"/>
    <x v="0"/>
    <x v="265"/>
  </r>
  <r>
    <x v="289"/>
    <x v="597"/>
    <x v="270"/>
    <x v="38"/>
    <x v="591"/>
    <x v="582"/>
    <x v="66"/>
    <x v="0"/>
    <x v="0"/>
    <x v="32"/>
    <x v="38"/>
    <x v="3"/>
    <x v="0"/>
    <x v="7"/>
    <x v="270"/>
  </r>
  <r>
    <x v="292"/>
    <x v="598"/>
    <x v="271"/>
    <x v="38"/>
    <x v="592"/>
    <x v="583"/>
    <x v="141"/>
    <x v="0"/>
    <x v="0"/>
    <x v="32"/>
    <x v="38"/>
    <x v="2"/>
    <x v="0"/>
    <x v="0"/>
    <x v="271"/>
  </r>
  <r>
    <x v="293"/>
    <x v="599"/>
    <x v="259"/>
    <x v="38"/>
    <x v="593"/>
    <x v="584"/>
    <x v="141"/>
    <x v="0"/>
    <x v="0"/>
    <x v="32"/>
    <x v="38"/>
    <x v="0"/>
    <x v="0"/>
    <x v="0"/>
    <x v="259"/>
  </r>
  <r>
    <x v="293"/>
    <x v="600"/>
    <x v="261"/>
    <x v="38"/>
    <x v="594"/>
    <x v="585"/>
    <x v="141"/>
    <x v="0"/>
    <x v="0"/>
    <x v="32"/>
    <x v="38"/>
    <x v="2"/>
    <x v="0"/>
    <x v="0"/>
    <x v="261"/>
  </r>
  <r>
    <x v="294"/>
    <x v="601"/>
    <x v="258"/>
    <x v="38"/>
    <x v="595"/>
    <x v="586"/>
    <x v="146"/>
    <x v="0"/>
    <x v="0"/>
    <x v="32"/>
    <x v="38"/>
    <x v="5"/>
    <x v="0"/>
    <x v="0"/>
    <x v="258"/>
  </r>
  <r>
    <x v="295"/>
    <x v="602"/>
    <x v="266"/>
    <x v="38"/>
    <x v="596"/>
    <x v="587"/>
    <x v="68"/>
    <x v="0"/>
    <x v="0"/>
    <x v="32"/>
    <x v="38"/>
    <x v="5"/>
    <x v="0"/>
    <x v="0"/>
    <x v="266"/>
  </r>
  <r>
    <x v="296"/>
    <x v="603"/>
    <x v="265"/>
    <x v="38"/>
    <x v="597"/>
    <x v="588"/>
    <x v="68"/>
    <x v="0"/>
    <x v="0"/>
    <x v="32"/>
    <x v="38"/>
    <x v="2"/>
    <x v="0"/>
    <x v="0"/>
    <x v="265"/>
  </r>
  <r>
    <x v="137"/>
    <x v="604"/>
    <x v="272"/>
    <x v="5"/>
    <x v="598"/>
    <x v="589"/>
    <x v="8"/>
    <x v="0"/>
    <x v="0"/>
    <x v="32"/>
    <x v="38"/>
    <x v="2"/>
    <x v="0"/>
    <x v="0"/>
    <x v="272"/>
  </r>
  <r>
    <x v="297"/>
    <x v="605"/>
    <x v="273"/>
    <x v="5"/>
    <x v="599"/>
    <x v="590"/>
    <x v="8"/>
    <x v="0"/>
    <x v="0"/>
    <x v="32"/>
    <x v="38"/>
    <x v="2"/>
    <x v="0"/>
    <x v="0"/>
    <x v="273"/>
  </r>
  <r>
    <x v="137"/>
    <x v="606"/>
    <x v="274"/>
    <x v="5"/>
    <x v="600"/>
    <x v="591"/>
    <x v="123"/>
    <x v="0"/>
    <x v="3"/>
    <x v="34"/>
    <x v="39"/>
    <x v="4"/>
    <x v="0"/>
    <x v="18"/>
    <x v="274"/>
  </r>
  <r>
    <x v="12"/>
    <x v="607"/>
    <x v="212"/>
    <x v="52"/>
    <x v="601"/>
    <x v="592"/>
    <x v="150"/>
    <x v="0"/>
    <x v="2"/>
    <x v="35"/>
    <x v="40"/>
    <x v="2"/>
    <x v="0"/>
    <x v="10"/>
    <x v="212"/>
  </r>
  <r>
    <x v="298"/>
    <x v="608"/>
    <x v="275"/>
    <x v="4"/>
    <x v="602"/>
    <x v="593"/>
    <x v="40"/>
    <x v="0"/>
    <x v="0"/>
    <x v="32"/>
    <x v="36"/>
    <x v="5"/>
    <x v="0"/>
    <x v="0"/>
    <x v="275"/>
  </r>
  <r>
    <x v="244"/>
    <x v="609"/>
    <x v="276"/>
    <x v="49"/>
    <x v="603"/>
    <x v="594"/>
    <x v="99"/>
    <x v="0"/>
    <x v="3"/>
    <x v="33"/>
    <x v="37"/>
    <x v="5"/>
    <x v="0"/>
    <x v="0"/>
    <x v="276"/>
  </r>
  <r>
    <x v="299"/>
    <x v="610"/>
    <x v="277"/>
    <x v="3"/>
    <x v="604"/>
    <x v="595"/>
    <x v="157"/>
    <x v="0"/>
    <x v="0"/>
    <x v="32"/>
    <x v="38"/>
    <x v="5"/>
    <x v="0"/>
    <x v="0"/>
    <x v="277"/>
  </r>
  <r>
    <x v="300"/>
    <x v="611"/>
    <x v="278"/>
    <x v="3"/>
    <x v="605"/>
    <x v="125"/>
    <x v="63"/>
    <x v="0"/>
    <x v="0"/>
    <x v="32"/>
    <x v="38"/>
    <x v="3"/>
    <x v="0"/>
    <x v="4"/>
    <x v="278"/>
  </r>
  <r>
    <x v="301"/>
    <x v="612"/>
    <x v="279"/>
    <x v="3"/>
    <x v="606"/>
    <x v="596"/>
    <x v="64"/>
    <x v="0"/>
    <x v="0"/>
    <x v="32"/>
    <x v="38"/>
    <x v="4"/>
    <x v="0"/>
    <x v="0"/>
    <x v="279"/>
  </r>
  <r>
    <x v="302"/>
    <x v="613"/>
    <x v="279"/>
    <x v="3"/>
    <x v="607"/>
    <x v="192"/>
    <x v="64"/>
    <x v="0"/>
    <x v="0"/>
    <x v="32"/>
    <x v="38"/>
    <x v="4"/>
    <x v="0"/>
    <x v="0"/>
    <x v="279"/>
  </r>
  <r>
    <x v="20"/>
    <x v="614"/>
    <x v="280"/>
    <x v="38"/>
    <x v="608"/>
    <x v="597"/>
    <x v="141"/>
    <x v="0"/>
    <x v="0"/>
    <x v="32"/>
    <x v="38"/>
    <x v="3"/>
    <x v="0"/>
    <x v="7"/>
    <x v="280"/>
  </r>
  <r>
    <x v="303"/>
    <x v="615"/>
    <x v="281"/>
    <x v="3"/>
    <x v="609"/>
    <x v="86"/>
    <x v="41"/>
    <x v="0"/>
    <x v="0"/>
    <x v="32"/>
    <x v="38"/>
    <x v="2"/>
    <x v="0"/>
    <x v="0"/>
    <x v="281"/>
  </r>
  <r>
    <x v="304"/>
    <x v="616"/>
    <x v="282"/>
    <x v="38"/>
    <x v="610"/>
    <x v="598"/>
    <x v="139"/>
    <x v="0"/>
    <x v="3"/>
    <x v="34"/>
    <x v="39"/>
    <x v="3"/>
    <x v="0"/>
    <x v="4"/>
    <x v="282"/>
  </r>
  <r>
    <x v="228"/>
    <x v="617"/>
    <x v="282"/>
    <x v="38"/>
    <x v="611"/>
    <x v="599"/>
    <x v="140"/>
    <x v="0"/>
    <x v="3"/>
    <x v="34"/>
    <x v="39"/>
    <x v="3"/>
    <x v="0"/>
    <x v="4"/>
    <x v="282"/>
  </r>
  <r>
    <x v="284"/>
    <x v="618"/>
    <x v="102"/>
    <x v="3"/>
    <x v="612"/>
    <x v="600"/>
    <x v="157"/>
    <x v="0"/>
    <x v="0"/>
    <x v="32"/>
    <x v="38"/>
    <x v="3"/>
    <x v="0"/>
    <x v="4"/>
    <x v="102"/>
  </r>
  <r>
    <x v="305"/>
    <x v="619"/>
    <x v="283"/>
    <x v="3"/>
    <x v="613"/>
    <x v="601"/>
    <x v="132"/>
    <x v="0"/>
    <x v="0"/>
    <x v="32"/>
    <x v="38"/>
    <x v="3"/>
    <x v="0"/>
    <x v="7"/>
    <x v="283"/>
  </r>
  <r>
    <x v="306"/>
    <x v="620"/>
    <x v="284"/>
    <x v="3"/>
    <x v="614"/>
    <x v="602"/>
    <x v="159"/>
    <x v="0"/>
    <x v="0"/>
    <x v="32"/>
    <x v="38"/>
    <x v="5"/>
    <x v="0"/>
    <x v="0"/>
    <x v="284"/>
  </r>
  <r>
    <x v="307"/>
    <x v="621"/>
    <x v="177"/>
    <x v="3"/>
    <x v="615"/>
    <x v="603"/>
    <x v="121"/>
    <x v="0"/>
    <x v="0"/>
    <x v="32"/>
    <x v="38"/>
    <x v="0"/>
    <x v="0"/>
    <x v="0"/>
    <x v="177"/>
  </r>
  <r>
    <x v="308"/>
    <x v="622"/>
    <x v="285"/>
    <x v="38"/>
    <x v="616"/>
    <x v="604"/>
    <x v="68"/>
    <x v="0"/>
    <x v="0"/>
    <x v="32"/>
    <x v="38"/>
    <x v="2"/>
    <x v="0"/>
    <x v="0"/>
    <x v="285"/>
  </r>
  <r>
    <x v="309"/>
    <x v="623"/>
    <x v="285"/>
    <x v="38"/>
    <x v="617"/>
    <x v="605"/>
    <x v="146"/>
    <x v="0"/>
    <x v="0"/>
    <x v="32"/>
    <x v="38"/>
    <x v="2"/>
    <x v="0"/>
    <x v="0"/>
    <x v="285"/>
  </r>
  <r>
    <x v="310"/>
    <x v="624"/>
    <x v="177"/>
    <x v="38"/>
    <x v="618"/>
    <x v="606"/>
    <x v="68"/>
    <x v="0"/>
    <x v="0"/>
    <x v="32"/>
    <x v="38"/>
    <x v="0"/>
    <x v="0"/>
    <x v="0"/>
    <x v="177"/>
  </r>
  <r>
    <x v="311"/>
    <x v="625"/>
    <x v="286"/>
    <x v="38"/>
    <x v="619"/>
    <x v="607"/>
    <x v="38"/>
    <x v="0"/>
    <x v="0"/>
    <x v="32"/>
    <x v="38"/>
    <x v="2"/>
    <x v="0"/>
    <x v="0"/>
    <x v="286"/>
  </r>
  <r>
    <x v="312"/>
    <x v="626"/>
    <x v="108"/>
    <x v="3"/>
    <x v="620"/>
    <x v="608"/>
    <x v="146"/>
    <x v="0"/>
    <x v="0"/>
    <x v="32"/>
    <x v="38"/>
    <x v="2"/>
    <x v="0"/>
    <x v="0"/>
    <x v="108"/>
  </r>
  <r>
    <x v="227"/>
    <x v="627"/>
    <x v="287"/>
    <x v="3"/>
    <x v="621"/>
    <x v="609"/>
    <x v="159"/>
    <x v="0"/>
    <x v="0"/>
    <x v="32"/>
    <x v="38"/>
    <x v="2"/>
    <x v="0"/>
    <x v="0"/>
    <x v="287"/>
  </r>
  <r>
    <x v="313"/>
    <x v="628"/>
    <x v="288"/>
    <x v="3"/>
    <x v="622"/>
    <x v="610"/>
    <x v="64"/>
    <x v="0"/>
    <x v="0"/>
    <x v="32"/>
    <x v="38"/>
    <x v="2"/>
    <x v="0"/>
    <x v="0"/>
    <x v="288"/>
  </r>
  <r>
    <x v="314"/>
    <x v="629"/>
    <x v="288"/>
    <x v="3"/>
    <x v="623"/>
    <x v="611"/>
    <x v="142"/>
    <x v="0"/>
    <x v="0"/>
    <x v="32"/>
    <x v="38"/>
    <x v="2"/>
    <x v="0"/>
    <x v="0"/>
    <x v="288"/>
  </r>
  <r>
    <x v="315"/>
    <x v="630"/>
    <x v="289"/>
    <x v="3"/>
    <x v="624"/>
    <x v="612"/>
    <x v="146"/>
    <x v="0"/>
    <x v="0"/>
    <x v="32"/>
    <x v="38"/>
    <x v="2"/>
    <x v="0"/>
    <x v="0"/>
    <x v="289"/>
  </r>
  <r>
    <x v="316"/>
    <x v="631"/>
    <x v="290"/>
    <x v="5"/>
    <x v="625"/>
    <x v="373"/>
    <x v="8"/>
    <x v="0"/>
    <x v="0"/>
    <x v="32"/>
    <x v="38"/>
    <x v="5"/>
    <x v="0"/>
    <x v="0"/>
    <x v="290"/>
  </r>
  <r>
    <x v="218"/>
    <x v="632"/>
    <x v="258"/>
    <x v="38"/>
    <x v="626"/>
    <x v="613"/>
    <x v="138"/>
    <x v="0"/>
    <x v="3"/>
    <x v="36"/>
    <x v="41"/>
    <x v="5"/>
    <x v="0"/>
    <x v="0"/>
    <x v="258"/>
  </r>
  <r>
    <x v="72"/>
    <x v="633"/>
    <x v="193"/>
    <x v="38"/>
    <x v="627"/>
    <x v="614"/>
    <x v="138"/>
    <x v="0"/>
    <x v="3"/>
    <x v="36"/>
    <x v="41"/>
    <x v="5"/>
    <x v="0"/>
    <x v="0"/>
    <x v="193"/>
  </r>
  <r>
    <x v="152"/>
    <x v="634"/>
    <x v="231"/>
    <x v="38"/>
    <x v="628"/>
    <x v="615"/>
    <x v="138"/>
    <x v="0"/>
    <x v="3"/>
    <x v="36"/>
    <x v="41"/>
    <x v="0"/>
    <x v="0"/>
    <x v="0"/>
    <x v="231"/>
  </r>
  <r>
    <x v="157"/>
    <x v="635"/>
    <x v="206"/>
    <x v="38"/>
    <x v="629"/>
    <x v="616"/>
    <x v="138"/>
    <x v="0"/>
    <x v="3"/>
    <x v="36"/>
    <x v="41"/>
    <x v="2"/>
    <x v="0"/>
    <x v="0"/>
    <x v="206"/>
  </r>
  <r>
    <x v="317"/>
    <x v="636"/>
    <x v="291"/>
    <x v="38"/>
    <x v="630"/>
    <x v="617"/>
    <x v="92"/>
    <x v="0"/>
    <x v="2"/>
    <x v="37"/>
    <x v="42"/>
    <x v="5"/>
    <x v="0"/>
    <x v="21"/>
    <x v="291"/>
  </r>
  <r>
    <x v="74"/>
    <x v="637"/>
    <x v="77"/>
    <x v="18"/>
    <x v="631"/>
    <x v="618"/>
    <x v="64"/>
    <x v="0"/>
    <x v="3"/>
    <x v="38"/>
    <x v="43"/>
    <x v="2"/>
    <x v="0"/>
    <x v="0"/>
    <x v="77"/>
  </r>
  <r>
    <x v="74"/>
    <x v="638"/>
    <x v="77"/>
    <x v="1"/>
    <x v="632"/>
    <x v="619"/>
    <x v="66"/>
    <x v="0"/>
    <x v="3"/>
    <x v="38"/>
    <x v="43"/>
    <x v="2"/>
    <x v="0"/>
    <x v="0"/>
    <x v="77"/>
  </r>
  <r>
    <x v="0"/>
    <x v="639"/>
    <x v="0"/>
    <x v="6"/>
    <x v="633"/>
    <x v="620"/>
    <x v="70"/>
    <x v="0"/>
    <x v="3"/>
    <x v="38"/>
    <x v="43"/>
    <x v="0"/>
    <x v="0"/>
    <x v="0"/>
    <x v="0"/>
  </r>
  <r>
    <x v="74"/>
    <x v="640"/>
    <x v="199"/>
    <x v="38"/>
    <x v="634"/>
    <x v="621"/>
    <x v="138"/>
    <x v="0"/>
    <x v="3"/>
    <x v="36"/>
    <x v="41"/>
    <x v="2"/>
    <x v="0"/>
    <x v="0"/>
    <x v="199"/>
  </r>
  <r>
    <x v="183"/>
    <x v="641"/>
    <x v="292"/>
    <x v="38"/>
    <x v="635"/>
    <x v="622"/>
    <x v="138"/>
    <x v="0"/>
    <x v="3"/>
    <x v="36"/>
    <x v="41"/>
    <x v="5"/>
    <x v="0"/>
    <x v="0"/>
    <x v="292"/>
  </r>
  <r>
    <x v="21"/>
    <x v="642"/>
    <x v="74"/>
    <x v="1"/>
    <x v="636"/>
    <x v="623"/>
    <x v="160"/>
    <x v="0"/>
    <x v="0"/>
    <x v="39"/>
    <x v="44"/>
    <x v="4"/>
    <x v="0"/>
    <x v="5"/>
    <x v="74"/>
  </r>
  <r>
    <x v="23"/>
    <x v="643"/>
    <x v="165"/>
    <x v="1"/>
    <x v="637"/>
    <x v="624"/>
    <x v="161"/>
    <x v="0"/>
    <x v="0"/>
    <x v="39"/>
    <x v="44"/>
    <x v="4"/>
    <x v="0"/>
    <x v="5"/>
    <x v="165"/>
  </r>
  <r>
    <x v="28"/>
    <x v="644"/>
    <x v="170"/>
    <x v="1"/>
    <x v="638"/>
    <x v="625"/>
    <x v="161"/>
    <x v="0"/>
    <x v="0"/>
    <x v="39"/>
    <x v="44"/>
    <x v="0"/>
    <x v="0"/>
    <x v="19"/>
    <x v="170"/>
  </r>
  <r>
    <x v="243"/>
    <x v="645"/>
    <x v="293"/>
    <x v="56"/>
    <x v="639"/>
    <x v="626"/>
    <x v="162"/>
    <x v="0"/>
    <x v="3"/>
    <x v="40"/>
    <x v="45"/>
    <x v="4"/>
    <x v="0"/>
    <x v="18"/>
    <x v="293"/>
  </r>
  <r>
    <x v="41"/>
    <x v="646"/>
    <x v="294"/>
    <x v="54"/>
    <x v="640"/>
    <x v="627"/>
    <x v="163"/>
    <x v="0"/>
    <x v="3"/>
    <x v="40"/>
    <x v="45"/>
    <x v="4"/>
    <x v="0"/>
    <x v="18"/>
    <x v="294"/>
  </r>
  <r>
    <x v="227"/>
    <x v="647"/>
    <x v="295"/>
    <x v="29"/>
    <x v="641"/>
    <x v="628"/>
    <x v="164"/>
    <x v="0"/>
    <x v="3"/>
    <x v="40"/>
    <x v="45"/>
    <x v="4"/>
    <x v="0"/>
    <x v="18"/>
    <x v="295"/>
  </r>
  <r>
    <x v="146"/>
    <x v="648"/>
    <x v="296"/>
    <x v="30"/>
    <x v="642"/>
    <x v="629"/>
    <x v="165"/>
    <x v="0"/>
    <x v="3"/>
    <x v="40"/>
    <x v="45"/>
    <x v="5"/>
    <x v="0"/>
    <x v="0"/>
    <x v="296"/>
  </r>
  <r>
    <x v="149"/>
    <x v="649"/>
    <x v="297"/>
    <x v="30"/>
    <x v="643"/>
    <x v="630"/>
    <x v="55"/>
    <x v="0"/>
    <x v="3"/>
    <x v="40"/>
    <x v="45"/>
    <x v="2"/>
    <x v="0"/>
    <x v="0"/>
    <x v="297"/>
  </r>
  <r>
    <x v="54"/>
    <x v="650"/>
    <x v="78"/>
    <x v="30"/>
    <x v="644"/>
    <x v="631"/>
    <x v="166"/>
    <x v="0"/>
    <x v="3"/>
    <x v="40"/>
    <x v="45"/>
    <x v="5"/>
    <x v="0"/>
    <x v="0"/>
    <x v="78"/>
  </r>
  <r>
    <x v="20"/>
    <x v="651"/>
    <x v="298"/>
    <x v="30"/>
    <x v="645"/>
    <x v="632"/>
    <x v="166"/>
    <x v="0"/>
    <x v="3"/>
    <x v="40"/>
    <x v="45"/>
    <x v="2"/>
    <x v="0"/>
    <x v="0"/>
    <x v="298"/>
  </r>
  <r>
    <x v="137"/>
    <x v="652"/>
    <x v="264"/>
    <x v="30"/>
    <x v="646"/>
    <x v="633"/>
    <x v="165"/>
    <x v="0"/>
    <x v="3"/>
    <x v="40"/>
    <x v="45"/>
    <x v="2"/>
    <x v="0"/>
    <x v="0"/>
    <x v="264"/>
  </r>
  <r>
    <x v="93"/>
    <x v="653"/>
    <x v="162"/>
    <x v="30"/>
    <x v="647"/>
    <x v="634"/>
    <x v="148"/>
    <x v="0"/>
    <x v="3"/>
    <x v="41"/>
    <x v="46"/>
    <x v="0"/>
    <x v="0"/>
    <x v="0"/>
    <x v="162"/>
  </r>
  <r>
    <x v="318"/>
    <x v="654"/>
    <x v="299"/>
    <x v="1"/>
    <x v="648"/>
    <x v="635"/>
    <x v="5"/>
    <x v="0"/>
    <x v="3"/>
    <x v="42"/>
    <x v="47"/>
    <x v="1"/>
    <x v="0"/>
    <x v="2"/>
    <x v="299"/>
  </r>
  <r>
    <x v="319"/>
    <x v="655"/>
    <x v="300"/>
    <x v="1"/>
    <x v="649"/>
    <x v="461"/>
    <x v="4"/>
    <x v="0"/>
    <x v="3"/>
    <x v="42"/>
    <x v="47"/>
    <x v="1"/>
    <x v="0"/>
    <x v="2"/>
    <x v="300"/>
  </r>
  <r>
    <x v="319"/>
    <x v="656"/>
    <x v="301"/>
    <x v="4"/>
    <x v="650"/>
    <x v="636"/>
    <x v="1"/>
    <x v="0"/>
    <x v="1"/>
    <x v="43"/>
    <x v="48"/>
    <x v="1"/>
    <x v="0"/>
    <x v="2"/>
    <x v="301"/>
  </r>
  <r>
    <x v="233"/>
    <x v="657"/>
    <x v="302"/>
    <x v="45"/>
    <x v="651"/>
    <x v="637"/>
    <x v="134"/>
    <x v="0"/>
    <x v="3"/>
    <x v="40"/>
    <x v="45"/>
    <x v="5"/>
    <x v="0"/>
    <x v="0"/>
    <x v="302"/>
  </r>
  <r>
    <x v="318"/>
    <x v="658"/>
    <x v="303"/>
    <x v="4"/>
    <x v="652"/>
    <x v="638"/>
    <x v="1"/>
    <x v="0"/>
    <x v="1"/>
    <x v="43"/>
    <x v="48"/>
    <x v="1"/>
    <x v="0"/>
    <x v="2"/>
    <x v="303"/>
  </r>
  <r>
    <x v="72"/>
    <x v="659"/>
    <x v="263"/>
    <x v="30"/>
    <x v="653"/>
    <x v="639"/>
    <x v="167"/>
    <x v="0"/>
    <x v="3"/>
    <x v="44"/>
    <x v="49"/>
    <x v="5"/>
    <x v="0"/>
    <x v="0"/>
    <x v="263"/>
  </r>
  <r>
    <x v="72"/>
    <x v="660"/>
    <x v="304"/>
    <x v="30"/>
    <x v="654"/>
    <x v="640"/>
    <x v="155"/>
    <x v="0"/>
    <x v="3"/>
    <x v="44"/>
    <x v="49"/>
    <x v="5"/>
    <x v="0"/>
    <x v="0"/>
    <x v="304"/>
  </r>
  <r>
    <x v="72"/>
    <x v="661"/>
    <x v="263"/>
    <x v="3"/>
    <x v="582"/>
    <x v="641"/>
    <x v="18"/>
    <x v="0"/>
    <x v="3"/>
    <x v="44"/>
    <x v="49"/>
    <x v="5"/>
    <x v="0"/>
    <x v="0"/>
    <x v="263"/>
  </r>
  <r>
    <x v="183"/>
    <x v="662"/>
    <x v="305"/>
    <x v="3"/>
    <x v="655"/>
    <x v="642"/>
    <x v="168"/>
    <x v="0"/>
    <x v="3"/>
    <x v="44"/>
    <x v="49"/>
    <x v="4"/>
    <x v="0"/>
    <x v="18"/>
    <x v="305"/>
  </r>
  <r>
    <x v="47"/>
    <x v="663"/>
    <x v="305"/>
    <x v="3"/>
    <x v="656"/>
    <x v="643"/>
    <x v="168"/>
    <x v="0"/>
    <x v="3"/>
    <x v="44"/>
    <x v="49"/>
    <x v="4"/>
    <x v="0"/>
    <x v="18"/>
    <x v="305"/>
  </r>
  <r>
    <x v="47"/>
    <x v="664"/>
    <x v="305"/>
    <x v="3"/>
    <x v="657"/>
    <x v="644"/>
    <x v="168"/>
    <x v="0"/>
    <x v="3"/>
    <x v="44"/>
    <x v="49"/>
    <x v="4"/>
    <x v="0"/>
    <x v="18"/>
    <x v="305"/>
  </r>
  <r>
    <x v="72"/>
    <x v="665"/>
    <x v="263"/>
    <x v="2"/>
    <x v="658"/>
    <x v="645"/>
    <x v="169"/>
    <x v="0"/>
    <x v="3"/>
    <x v="44"/>
    <x v="49"/>
    <x v="5"/>
    <x v="0"/>
    <x v="0"/>
    <x v="263"/>
  </r>
  <r>
    <x v="74"/>
    <x v="666"/>
    <x v="77"/>
    <x v="2"/>
    <x v="659"/>
    <x v="646"/>
    <x v="95"/>
    <x v="0"/>
    <x v="3"/>
    <x v="44"/>
    <x v="49"/>
    <x v="2"/>
    <x v="0"/>
    <x v="0"/>
    <x v="77"/>
  </r>
  <r>
    <x v="210"/>
    <x v="667"/>
    <x v="77"/>
    <x v="2"/>
    <x v="660"/>
    <x v="22"/>
    <x v="59"/>
    <x v="0"/>
    <x v="3"/>
    <x v="44"/>
    <x v="49"/>
    <x v="2"/>
    <x v="0"/>
    <x v="0"/>
    <x v="77"/>
  </r>
  <r>
    <x v="320"/>
    <x v="668"/>
    <x v="306"/>
    <x v="5"/>
    <x v="661"/>
    <x v="100"/>
    <x v="4"/>
    <x v="0"/>
    <x v="1"/>
    <x v="45"/>
    <x v="50"/>
    <x v="1"/>
    <x v="0"/>
    <x v="12"/>
    <x v="306"/>
  </r>
  <r>
    <x v="321"/>
    <x v="669"/>
    <x v="300"/>
    <x v="41"/>
    <x v="662"/>
    <x v="647"/>
    <x v="2"/>
    <x v="0"/>
    <x v="1"/>
    <x v="46"/>
    <x v="51"/>
    <x v="1"/>
    <x v="0"/>
    <x v="2"/>
    <x v="300"/>
  </r>
  <r>
    <x v="3"/>
    <x v="670"/>
    <x v="307"/>
    <x v="5"/>
    <x v="663"/>
    <x v="648"/>
    <x v="4"/>
    <x v="0"/>
    <x v="1"/>
    <x v="45"/>
    <x v="50"/>
    <x v="1"/>
    <x v="0"/>
    <x v="12"/>
    <x v="307"/>
  </r>
  <r>
    <x v="322"/>
    <x v="671"/>
    <x v="308"/>
    <x v="5"/>
    <x v="664"/>
    <x v="404"/>
    <x v="4"/>
    <x v="0"/>
    <x v="1"/>
    <x v="45"/>
    <x v="50"/>
    <x v="1"/>
    <x v="0"/>
    <x v="12"/>
    <x v="308"/>
  </r>
  <r>
    <x v="322"/>
    <x v="672"/>
    <x v="308"/>
    <x v="32"/>
    <x v="665"/>
    <x v="649"/>
    <x v="4"/>
    <x v="0"/>
    <x v="1"/>
    <x v="45"/>
    <x v="50"/>
    <x v="1"/>
    <x v="0"/>
    <x v="12"/>
    <x v="308"/>
  </r>
  <r>
    <x v="258"/>
    <x v="673"/>
    <x v="80"/>
    <x v="2"/>
    <x v="666"/>
    <x v="650"/>
    <x v="2"/>
    <x v="0"/>
    <x v="3"/>
    <x v="47"/>
    <x v="52"/>
    <x v="1"/>
    <x v="0"/>
    <x v="12"/>
    <x v="80"/>
  </r>
  <r>
    <x v="299"/>
    <x v="674"/>
    <x v="309"/>
    <x v="38"/>
    <x v="667"/>
    <x v="651"/>
    <x v="3"/>
    <x v="0"/>
    <x v="3"/>
    <x v="47"/>
    <x v="52"/>
    <x v="1"/>
    <x v="0"/>
    <x v="12"/>
    <x v="309"/>
  </r>
  <r>
    <x v="299"/>
    <x v="675"/>
    <x v="309"/>
    <x v="38"/>
    <x v="668"/>
    <x v="652"/>
    <x v="3"/>
    <x v="0"/>
    <x v="3"/>
    <x v="47"/>
    <x v="52"/>
    <x v="1"/>
    <x v="0"/>
    <x v="12"/>
    <x v="309"/>
  </r>
  <r>
    <x v="231"/>
    <x v="676"/>
    <x v="308"/>
    <x v="1"/>
    <x v="669"/>
    <x v="653"/>
    <x v="1"/>
    <x v="0"/>
    <x v="3"/>
    <x v="47"/>
    <x v="52"/>
    <x v="1"/>
    <x v="0"/>
    <x v="12"/>
    <x v="308"/>
  </r>
  <r>
    <x v="323"/>
    <x v="677"/>
    <x v="308"/>
    <x v="30"/>
    <x v="670"/>
    <x v="654"/>
    <x v="3"/>
    <x v="0"/>
    <x v="3"/>
    <x v="47"/>
    <x v="52"/>
    <x v="1"/>
    <x v="0"/>
    <x v="12"/>
    <x v="308"/>
  </r>
  <r>
    <x v="299"/>
    <x v="678"/>
    <x v="308"/>
    <x v="38"/>
    <x v="671"/>
    <x v="655"/>
    <x v="3"/>
    <x v="0"/>
    <x v="3"/>
    <x v="47"/>
    <x v="52"/>
    <x v="1"/>
    <x v="0"/>
    <x v="12"/>
    <x v="308"/>
  </r>
  <r>
    <x v="324"/>
    <x v="679"/>
    <x v="310"/>
    <x v="1"/>
    <x v="672"/>
    <x v="656"/>
    <x v="1"/>
    <x v="0"/>
    <x v="3"/>
    <x v="47"/>
    <x v="52"/>
    <x v="1"/>
    <x v="0"/>
    <x v="12"/>
    <x v="310"/>
  </r>
  <r>
    <x v="325"/>
    <x v="680"/>
    <x v="199"/>
    <x v="32"/>
    <x v="673"/>
    <x v="657"/>
    <x v="72"/>
    <x v="0"/>
    <x v="0"/>
    <x v="48"/>
    <x v="53"/>
    <x v="2"/>
    <x v="0"/>
    <x v="0"/>
    <x v="199"/>
  </r>
  <r>
    <x v="326"/>
    <x v="681"/>
    <x v="311"/>
    <x v="2"/>
    <x v="674"/>
    <x v="658"/>
    <x v="2"/>
    <x v="0"/>
    <x v="3"/>
    <x v="47"/>
    <x v="52"/>
    <x v="1"/>
    <x v="0"/>
    <x v="12"/>
    <x v="311"/>
  </r>
  <r>
    <x v="327"/>
    <x v="682"/>
    <x v="312"/>
    <x v="1"/>
    <x v="675"/>
    <x v="659"/>
    <x v="1"/>
    <x v="0"/>
    <x v="3"/>
    <x v="47"/>
    <x v="52"/>
    <x v="1"/>
    <x v="0"/>
    <x v="12"/>
    <x v="312"/>
  </r>
  <r>
    <x v="1"/>
    <x v="683"/>
    <x v="312"/>
    <x v="30"/>
    <x v="676"/>
    <x v="660"/>
    <x v="3"/>
    <x v="0"/>
    <x v="3"/>
    <x v="47"/>
    <x v="52"/>
    <x v="1"/>
    <x v="0"/>
    <x v="12"/>
    <x v="312"/>
  </r>
  <r>
    <x v="328"/>
    <x v="684"/>
    <x v="313"/>
    <x v="23"/>
    <x v="677"/>
    <x v="606"/>
    <x v="68"/>
    <x v="0"/>
    <x v="2"/>
    <x v="49"/>
    <x v="54"/>
    <x v="2"/>
    <x v="0"/>
    <x v="0"/>
    <x v="313"/>
  </r>
  <r>
    <x v="329"/>
    <x v="685"/>
    <x v="304"/>
    <x v="12"/>
    <x v="678"/>
    <x v="661"/>
    <x v="68"/>
    <x v="0"/>
    <x v="2"/>
    <x v="50"/>
    <x v="55"/>
    <x v="5"/>
    <x v="0"/>
    <x v="0"/>
    <x v="304"/>
  </r>
  <r>
    <x v="54"/>
    <x v="686"/>
    <x v="304"/>
    <x v="45"/>
    <x v="679"/>
    <x v="662"/>
    <x v="108"/>
    <x v="0"/>
    <x v="2"/>
    <x v="50"/>
    <x v="55"/>
    <x v="5"/>
    <x v="0"/>
    <x v="0"/>
    <x v="304"/>
  </r>
  <r>
    <x v="330"/>
    <x v="687"/>
    <x v="258"/>
    <x v="23"/>
    <x v="680"/>
    <x v="663"/>
    <x v="133"/>
    <x v="0"/>
    <x v="2"/>
    <x v="49"/>
    <x v="54"/>
    <x v="5"/>
    <x v="0"/>
    <x v="0"/>
    <x v="258"/>
  </r>
  <r>
    <x v="331"/>
    <x v="688"/>
    <x v="314"/>
    <x v="23"/>
    <x v="681"/>
    <x v="664"/>
    <x v="133"/>
    <x v="0"/>
    <x v="2"/>
    <x v="49"/>
    <x v="54"/>
    <x v="4"/>
    <x v="0"/>
    <x v="0"/>
    <x v="314"/>
  </r>
  <r>
    <x v="332"/>
    <x v="689"/>
    <x v="315"/>
    <x v="23"/>
    <x v="682"/>
    <x v="665"/>
    <x v="45"/>
    <x v="0"/>
    <x v="2"/>
    <x v="49"/>
    <x v="54"/>
    <x v="5"/>
    <x v="0"/>
    <x v="0"/>
    <x v="315"/>
  </r>
  <r>
    <x v="301"/>
    <x v="690"/>
    <x v="296"/>
    <x v="23"/>
    <x v="683"/>
    <x v="666"/>
    <x v="49"/>
    <x v="0"/>
    <x v="2"/>
    <x v="49"/>
    <x v="54"/>
    <x v="5"/>
    <x v="0"/>
    <x v="0"/>
    <x v="296"/>
  </r>
  <r>
    <x v="333"/>
    <x v="691"/>
    <x v="316"/>
    <x v="23"/>
    <x v="684"/>
    <x v="667"/>
    <x v="49"/>
    <x v="0"/>
    <x v="2"/>
    <x v="49"/>
    <x v="54"/>
    <x v="2"/>
    <x v="0"/>
    <x v="0"/>
    <x v="316"/>
  </r>
  <r>
    <x v="334"/>
    <x v="692"/>
    <x v="317"/>
    <x v="23"/>
    <x v="685"/>
    <x v="668"/>
    <x v="49"/>
    <x v="0"/>
    <x v="2"/>
    <x v="49"/>
    <x v="54"/>
    <x v="2"/>
    <x v="0"/>
    <x v="0"/>
    <x v="317"/>
  </r>
  <r>
    <x v="335"/>
    <x v="693"/>
    <x v="317"/>
    <x v="23"/>
    <x v="686"/>
    <x v="669"/>
    <x v="49"/>
    <x v="0"/>
    <x v="2"/>
    <x v="49"/>
    <x v="54"/>
    <x v="2"/>
    <x v="0"/>
    <x v="0"/>
    <x v="317"/>
  </r>
  <r>
    <x v="336"/>
    <x v="694"/>
    <x v="318"/>
    <x v="23"/>
    <x v="687"/>
    <x v="670"/>
    <x v="118"/>
    <x v="0"/>
    <x v="2"/>
    <x v="49"/>
    <x v="54"/>
    <x v="2"/>
    <x v="0"/>
    <x v="0"/>
    <x v="318"/>
  </r>
  <r>
    <x v="74"/>
    <x v="695"/>
    <x v="37"/>
    <x v="23"/>
    <x v="688"/>
    <x v="671"/>
    <x v="44"/>
    <x v="0"/>
    <x v="2"/>
    <x v="49"/>
    <x v="54"/>
    <x v="4"/>
    <x v="0"/>
    <x v="0"/>
    <x v="37"/>
  </r>
  <r>
    <x v="74"/>
    <x v="696"/>
    <x v="37"/>
    <x v="23"/>
    <x v="689"/>
    <x v="672"/>
    <x v="75"/>
    <x v="0"/>
    <x v="2"/>
    <x v="49"/>
    <x v="54"/>
    <x v="4"/>
    <x v="0"/>
    <x v="0"/>
    <x v="37"/>
  </r>
  <r>
    <x v="337"/>
    <x v="697"/>
    <x v="314"/>
    <x v="23"/>
    <x v="690"/>
    <x v="457"/>
    <x v="75"/>
    <x v="0"/>
    <x v="2"/>
    <x v="49"/>
    <x v="54"/>
    <x v="4"/>
    <x v="0"/>
    <x v="0"/>
    <x v="314"/>
  </r>
  <r>
    <x v="338"/>
    <x v="698"/>
    <x v="319"/>
    <x v="23"/>
    <x v="691"/>
    <x v="673"/>
    <x v="88"/>
    <x v="0"/>
    <x v="2"/>
    <x v="49"/>
    <x v="54"/>
    <x v="5"/>
    <x v="0"/>
    <x v="0"/>
    <x v="319"/>
  </r>
  <r>
    <x v="218"/>
    <x v="699"/>
    <x v="228"/>
    <x v="34"/>
    <x v="692"/>
    <x v="674"/>
    <x v="170"/>
    <x v="0"/>
    <x v="3"/>
    <x v="51"/>
    <x v="56"/>
    <x v="5"/>
    <x v="0"/>
    <x v="0"/>
    <x v="228"/>
  </r>
  <r>
    <x v="212"/>
    <x v="700"/>
    <x v="163"/>
    <x v="38"/>
    <x v="693"/>
    <x v="675"/>
    <x v="171"/>
    <x v="0"/>
    <x v="3"/>
    <x v="51"/>
    <x v="56"/>
    <x v="4"/>
    <x v="0"/>
    <x v="18"/>
    <x v="163"/>
  </r>
  <r>
    <x v="212"/>
    <x v="701"/>
    <x v="163"/>
    <x v="38"/>
    <x v="694"/>
    <x v="676"/>
    <x v="171"/>
    <x v="0"/>
    <x v="3"/>
    <x v="51"/>
    <x v="56"/>
    <x v="4"/>
    <x v="0"/>
    <x v="18"/>
    <x v="163"/>
  </r>
  <r>
    <x v="28"/>
    <x v="702"/>
    <x v="320"/>
    <x v="38"/>
    <x v="695"/>
    <x v="677"/>
    <x v="58"/>
    <x v="0"/>
    <x v="3"/>
    <x v="51"/>
    <x v="56"/>
    <x v="0"/>
    <x v="0"/>
    <x v="10"/>
    <x v="320"/>
  </r>
  <r>
    <x v="339"/>
    <x v="703"/>
    <x v="302"/>
    <x v="23"/>
    <x v="696"/>
    <x v="678"/>
    <x v="68"/>
    <x v="0"/>
    <x v="2"/>
    <x v="49"/>
    <x v="54"/>
    <x v="5"/>
    <x v="0"/>
    <x v="0"/>
    <x v="302"/>
  </r>
  <r>
    <x v="340"/>
    <x v="704"/>
    <x v="321"/>
    <x v="45"/>
    <x v="697"/>
    <x v="679"/>
    <x v="67"/>
    <x v="0"/>
    <x v="2"/>
    <x v="50"/>
    <x v="55"/>
    <x v="3"/>
    <x v="0"/>
    <x v="4"/>
    <x v="321"/>
  </r>
  <r>
    <x v="77"/>
    <x v="705"/>
    <x v="322"/>
    <x v="45"/>
    <x v="698"/>
    <x v="680"/>
    <x v="39"/>
    <x v="0"/>
    <x v="2"/>
    <x v="50"/>
    <x v="55"/>
    <x v="0"/>
    <x v="0"/>
    <x v="0"/>
    <x v="322"/>
  </r>
  <r>
    <x v="59"/>
    <x v="706"/>
    <x v="81"/>
    <x v="34"/>
    <x v="699"/>
    <x v="681"/>
    <x v="126"/>
    <x v="0"/>
    <x v="3"/>
    <x v="51"/>
    <x v="56"/>
    <x v="5"/>
    <x v="0"/>
    <x v="0"/>
    <x v="81"/>
  </r>
  <r>
    <x v="341"/>
    <x v="707"/>
    <x v="323"/>
    <x v="38"/>
    <x v="700"/>
    <x v="682"/>
    <x v="125"/>
    <x v="0"/>
    <x v="3"/>
    <x v="51"/>
    <x v="56"/>
    <x v="4"/>
    <x v="0"/>
    <x v="0"/>
    <x v="323"/>
  </r>
  <r>
    <x v="342"/>
    <x v="708"/>
    <x v="324"/>
    <x v="23"/>
    <x v="701"/>
    <x v="683"/>
    <x v="133"/>
    <x v="0"/>
    <x v="2"/>
    <x v="49"/>
    <x v="54"/>
    <x v="2"/>
    <x v="0"/>
    <x v="0"/>
    <x v="324"/>
  </r>
  <r>
    <x v="343"/>
    <x v="709"/>
    <x v="324"/>
    <x v="23"/>
    <x v="702"/>
    <x v="684"/>
    <x v="45"/>
    <x v="0"/>
    <x v="2"/>
    <x v="49"/>
    <x v="54"/>
    <x v="2"/>
    <x v="0"/>
    <x v="0"/>
    <x v="324"/>
  </r>
  <r>
    <x v="344"/>
    <x v="710"/>
    <x v="325"/>
    <x v="38"/>
    <x v="703"/>
    <x v="685"/>
    <x v="27"/>
    <x v="0"/>
    <x v="3"/>
    <x v="51"/>
    <x v="56"/>
    <x v="0"/>
    <x v="0"/>
    <x v="0"/>
    <x v="325"/>
  </r>
  <r>
    <x v="319"/>
    <x v="711"/>
    <x v="326"/>
    <x v="38"/>
    <x v="704"/>
    <x v="686"/>
    <x v="85"/>
    <x v="0"/>
    <x v="3"/>
    <x v="51"/>
    <x v="56"/>
    <x v="0"/>
    <x v="0"/>
    <x v="0"/>
    <x v="326"/>
  </r>
  <r>
    <x v="92"/>
    <x v="712"/>
    <x v="327"/>
    <x v="12"/>
    <x v="705"/>
    <x v="687"/>
    <x v="43"/>
    <x v="0"/>
    <x v="2"/>
    <x v="50"/>
    <x v="55"/>
    <x v="3"/>
    <x v="0"/>
    <x v="8"/>
    <x v="327"/>
  </r>
  <r>
    <x v="310"/>
    <x v="713"/>
    <x v="182"/>
    <x v="23"/>
    <x v="706"/>
    <x v="688"/>
    <x v="48"/>
    <x v="0"/>
    <x v="2"/>
    <x v="49"/>
    <x v="54"/>
    <x v="5"/>
    <x v="0"/>
    <x v="0"/>
    <x v="182"/>
  </r>
  <r>
    <x v="345"/>
    <x v="714"/>
    <x v="328"/>
    <x v="45"/>
    <x v="707"/>
    <x v="689"/>
    <x v="43"/>
    <x v="0"/>
    <x v="2"/>
    <x v="50"/>
    <x v="55"/>
    <x v="0"/>
    <x v="0"/>
    <x v="0"/>
    <x v="328"/>
  </r>
  <r>
    <x v="346"/>
    <x v="715"/>
    <x v="329"/>
    <x v="23"/>
    <x v="708"/>
    <x v="586"/>
    <x v="146"/>
    <x v="0"/>
    <x v="2"/>
    <x v="49"/>
    <x v="54"/>
    <x v="2"/>
    <x v="0"/>
    <x v="0"/>
    <x v="329"/>
  </r>
  <r>
    <x v="347"/>
    <x v="716"/>
    <x v="293"/>
    <x v="27"/>
    <x v="709"/>
    <x v="690"/>
    <x v="172"/>
    <x v="0"/>
    <x v="3"/>
    <x v="52"/>
    <x v="57"/>
    <x v="4"/>
    <x v="0"/>
    <x v="18"/>
    <x v="293"/>
  </r>
  <r>
    <x v="74"/>
    <x v="717"/>
    <x v="77"/>
    <x v="29"/>
    <x v="710"/>
    <x v="691"/>
    <x v="50"/>
    <x v="0"/>
    <x v="0"/>
    <x v="53"/>
    <x v="58"/>
    <x v="2"/>
    <x v="0"/>
    <x v="0"/>
    <x v="77"/>
  </r>
  <r>
    <x v="28"/>
    <x v="718"/>
    <x v="171"/>
    <x v="49"/>
    <x v="711"/>
    <x v="692"/>
    <x v="9"/>
    <x v="0"/>
    <x v="0"/>
    <x v="53"/>
    <x v="58"/>
    <x v="2"/>
    <x v="0"/>
    <x v="0"/>
    <x v="171"/>
  </r>
  <r>
    <x v="93"/>
    <x v="719"/>
    <x v="317"/>
    <x v="49"/>
    <x v="712"/>
    <x v="693"/>
    <x v="89"/>
    <x v="0"/>
    <x v="0"/>
    <x v="53"/>
    <x v="58"/>
    <x v="2"/>
    <x v="0"/>
    <x v="0"/>
    <x v="317"/>
  </r>
  <r>
    <x v="93"/>
    <x v="720"/>
    <x v="317"/>
    <x v="49"/>
    <x v="713"/>
    <x v="694"/>
    <x v="147"/>
    <x v="0"/>
    <x v="0"/>
    <x v="53"/>
    <x v="58"/>
    <x v="2"/>
    <x v="0"/>
    <x v="0"/>
    <x v="317"/>
  </r>
  <r>
    <x v="93"/>
    <x v="721"/>
    <x v="317"/>
    <x v="49"/>
    <x v="714"/>
    <x v="695"/>
    <x v="152"/>
    <x v="0"/>
    <x v="0"/>
    <x v="53"/>
    <x v="58"/>
    <x v="2"/>
    <x v="0"/>
    <x v="0"/>
    <x v="317"/>
  </r>
  <r>
    <x v="28"/>
    <x v="722"/>
    <x v="171"/>
    <x v="49"/>
    <x v="715"/>
    <x v="696"/>
    <x v="173"/>
    <x v="0"/>
    <x v="0"/>
    <x v="53"/>
    <x v="58"/>
    <x v="2"/>
    <x v="0"/>
    <x v="0"/>
    <x v="171"/>
  </r>
  <r>
    <x v="28"/>
    <x v="723"/>
    <x v="171"/>
    <x v="49"/>
    <x v="716"/>
    <x v="697"/>
    <x v="174"/>
    <x v="0"/>
    <x v="0"/>
    <x v="53"/>
    <x v="58"/>
    <x v="2"/>
    <x v="0"/>
    <x v="0"/>
    <x v="171"/>
  </r>
  <r>
    <x v="28"/>
    <x v="724"/>
    <x v="171"/>
    <x v="49"/>
    <x v="717"/>
    <x v="698"/>
    <x v="174"/>
    <x v="0"/>
    <x v="0"/>
    <x v="53"/>
    <x v="58"/>
    <x v="2"/>
    <x v="0"/>
    <x v="0"/>
    <x v="171"/>
  </r>
  <r>
    <x v="28"/>
    <x v="725"/>
    <x v="171"/>
    <x v="49"/>
    <x v="718"/>
    <x v="699"/>
    <x v="175"/>
    <x v="0"/>
    <x v="0"/>
    <x v="53"/>
    <x v="58"/>
    <x v="2"/>
    <x v="0"/>
    <x v="0"/>
    <x v="171"/>
  </r>
  <r>
    <x v="93"/>
    <x v="726"/>
    <x v="317"/>
    <x v="49"/>
    <x v="719"/>
    <x v="700"/>
    <x v="175"/>
    <x v="0"/>
    <x v="0"/>
    <x v="53"/>
    <x v="58"/>
    <x v="2"/>
    <x v="0"/>
    <x v="0"/>
    <x v="317"/>
  </r>
  <r>
    <x v="28"/>
    <x v="727"/>
    <x v="171"/>
    <x v="38"/>
    <x v="720"/>
    <x v="701"/>
    <x v="149"/>
    <x v="0"/>
    <x v="0"/>
    <x v="53"/>
    <x v="58"/>
    <x v="2"/>
    <x v="0"/>
    <x v="0"/>
    <x v="171"/>
  </r>
  <r>
    <x v="28"/>
    <x v="728"/>
    <x v="171"/>
    <x v="38"/>
    <x v="721"/>
    <x v="702"/>
    <x v="90"/>
    <x v="0"/>
    <x v="0"/>
    <x v="53"/>
    <x v="58"/>
    <x v="2"/>
    <x v="0"/>
    <x v="0"/>
    <x v="171"/>
  </r>
  <r>
    <x v="93"/>
    <x v="729"/>
    <x v="317"/>
    <x v="34"/>
    <x v="722"/>
    <x v="703"/>
    <x v="176"/>
    <x v="0"/>
    <x v="0"/>
    <x v="53"/>
    <x v="58"/>
    <x v="2"/>
    <x v="0"/>
    <x v="0"/>
    <x v="317"/>
  </r>
  <r>
    <x v="74"/>
    <x v="730"/>
    <x v="77"/>
    <x v="5"/>
    <x v="723"/>
    <x v="704"/>
    <x v="160"/>
    <x v="0"/>
    <x v="0"/>
    <x v="53"/>
    <x v="58"/>
    <x v="2"/>
    <x v="0"/>
    <x v="0"/>
    <x v="77"/>
  </r>
  <r>
    <x v="74"/>
    <x v="731"/>
    <x v="77"/>
    <x v="5"/>
    <x v="724"/>
    <x v="705"/>
    <x v="124"/>
    <x v="0"/>
    <x v="0"/>
    <x v="53"/>
    <x v="58"/>
    <x v="2"/>
    <x v="0"/>
    <x v="0"/>
    <x v="77"/>
  </r>
  <r>
    <x v="16"/>
    <x v="732"/>
    <x v="330"/>
    <x v="32"/>
    <x v="725"/>
    <x v="706"/>
    <x v="118"/>
    <x v="0"/>
    <x v="0"/>
    <x v="53"/>
    <x v="58"/>
    <x v="4"/>
    <x v="0"/>
    <x v="18"/>
    <x v="330"/>
  </r>
  <r>
    <x v="72"/>
    <x v="733"/>
    <x v="331"/>
    <x v="32"/>
    <x v="726"/>
    <x v="707"/>
    <x v="78"/>
    <x v="0"/>
    <x v="0"/>
    <x v="53"/>
    <x v="58"/>
    <x v="5"/>
    <x v="0"/>
    <x v="8"/>
    <x v="331"/>
  </r>
  <r>
    <x v="348"/>
    <x v="734"/>
    <x v="332"/>
    <x v="32"/>
    <x v="727"/>
    <x v="708"/>
    <x v="48"/>
    <x v="0"/>
    <x v="0"/>
    <x v="53"/>
    <x v="58"/>
    <x v="5"/>
    <x v="0"/>
    <x v="23"/>
    <x v="332"/>
  </r>
  <r>
    <x v="21"/>
    <x v="735"/>
    <x v="305"/>
    <x v="40"/>
    <x v="728"/>
    <x v="709"/>
    <x v="37"/>
    <x v="0"/>
    <x v="2"/>
    <x v="54"/>
    <x v="59"/>
    <x v="4"/>
    <x v="0"/>
    <x v="18"/>
    <x v="305"/>
  </r>
  <r>
    <x v="21"/>
    <x v="736"/>
    <x v="305"/>
    <x v="40"/>
    <x v="729"/>
    <x v="710"/>
    <x v="177"/>
    <x v="0"/>
    <x v="2"/>
    <x v="54"/>
    <x v="59"/>
    <x v="4"/>
    <x v="0"/>
    <x v="18"/>
    <x v="305"/>
  </r>
  <r>
    <x v="58"/>
    <x v="737"/>
    <x v="315"/>
    <x v="29"/>
    <x v="730"/>
    <x v="711"/>
    <x v="137"/>
    <x v="0"/>
    <x v="3"/>
    <x v="55"/>
    <x v="60"/>
    <x v="5"/>
    <x v="0"/>
    <x v="0"/>
    <x v="315"/>
  </r>
  <r>
    <x v="218"/>
    <x v="738"/>
    <x v="19"/>
    <x v="48"/>
    <x v="731"/>
    <x v="712"/>
    <x v="174"/>
    <x v="0"/>
    <x v="3"/>
    <x v="55"/>
    <x v="60"/>
    <x v="4"/>
    <x v="0"/>
    <x v="5"/>
    <x v="19"/>
  </r>
  <r>
    <x v="218"/>
    <x v="739"/>
    <x v="194"/>
    <x v="30"/>
    <x v="732"/>
    <x v="639"/>
    <x v="167"/>
    <x v="0"/>
    <x v="3"/>
    <x v="55"/>
    <x v="60"/>
    <x v="5"/>
    <x v="0"/>
    <x v="0"/>
    <x v="194"/>
  </r>
  <r>
    <x v="12"/>
    <x v="740"/>
    <x v="211"/>
    <x v="36"/>
    <x v="733"/>
    <x v="713"/>
    <x v="119"/>
    <x v="0"/>
    <x v="3"/>
    <x v="55"/>
    <x v="60"/>
    <x v="5"/>
    <x v="0"/>
    <x v="0"/>
    <x v="211"/>
  </r>
  <r>
    <x v="237"/>
    <x v="741"/>
    <x v="261"/>
    <x v="8"/>
    <x v="734"/>
    <x v="714"/>
    <x v="121"/>
    <x v="0"/>
    <x v="3"/>
    <x v="55"/>
    <x v="60"/>
    <x v="2"/>
    <x v="0"/>
    <x v="0"/>
    <x v="261"/>
  </r>
  <r>
    <x v="36"/>
    <x v="742"/>
    <x v="164"/>
    <x v="21"/>
    <x v="735"/>
    <x v="715"/>
    <x v="94"/>
    <x v="0"/>
    <x v="3"/>
    <x v="55"/>
    <x v="60"/>
    <x v="4"/>
    <x v="0"/>
    <x v="5"/>
    <x v="164"/>
  </r>
  <r>
    <x v="74"/>
    <x v="743"/>
    <x v="77"/>
    <x v="52"/>
    <x v="736"/>
    <x v="716"/>
    <x v="20"/>
    <x v="0"/>
    <x v="3"/>
    <x v="56"/>
    <x v="61"/>
    <x v="2"/>
    <x v="0"/>
    <x v="0"/>
    <x v="77"/>
  </r>
  <r>
    <x v="218"/>
    <x v="744"/>
    <x v="333"/>
    <x v="40"/>
    <x v="737"/>
    <x v="717"/>
    <x v="37"/>
    <x v="0"/>
    <x v="2"/>
    <x v="54"/>
    <x v="59"/>
    <x v="2"/>
    <x v="0"/>
    <x v="0"/>
    <x v="333"/>
  </r>
  <r>
    <x v="59"/>
    <x v="745"/>
    <x v="95"/>
    <x v="47"/>
    <x v="738"/>
    <x v="718"/>
    <x v="178"/>
    <x v="0"/>
    <x v="3"/>
    <x v="55"/>
    <x v="60"/>
    <x v="4"/>
    <x v="0"/>
    <x v="5"/>
    <x v="95"/>
  </r>
  <r>
    <x v="59"/>
    <x v="746"/>
    <x v="95"/>
    <x v="46"/>
    <x v="739"/>
    <x v="719"/>
    <x v="179"/>
    <x v="0"/>
    <x v="3"/>
    <x v="55"/>
    <x v="60"/>
    <x v="4"/>
    <x v="0"/>
    <x v="5"/>
    <x v="95"/>
  </r>
  <r>
    <x v="59"/>
    <x v="747"/>
    <x v="95"/>
    <x v="54"/>
    <x v="740"/>
    <x v="720"/>
    <x v="153"/>
    <x v="0"/>
    <x v="3"/>
    <x v="55"/>
    <x v="60"/>
    <x v="4"/>
    <x v="0"/>
    <x v="5"/>
    <x v="95"/>
  </r>
  <r>
    <x v="210"/>
    <x v="748"/>
    <x v="82"/>
    <x v="25"/>
    <x v="741"/>
    <x v="721"/>
    <x v="180"/>
    <x v="0"/>
    <x v="3"/>
    <x v="55"/>
    <x v="60"/>
    <x v="3"/>
    <x v="0"/>
    <x v="7"/>
    <x v="82"/>
  </r>
  <r>
    <x v="59"/>
    <x v="749"/>
    <x v="95"/>
    <x v="8"/>
    <x v="742"/>
    <x v="722"/>
    <x v="94"/>
    <x v="0"/>
    <x v="3"/>
    <x v="55"/>
    <x v="60"/>
    <x v="4"/>
    <x v="0"/>
    <x v="5"/>
    <x v="95"/>
  </r>
  <r>
    <x v="59"/>
    <x v="750"/>
    <x v="95"/>
    <x v="50"/>
    <x v="743"/>
    <x v="723"/>
    <x v="94"/>
    <x v="0"/>
    <x v="3"/>
    <x v="55"/>
    <x v="60"/>
    <x v="4"/>
    <x v="0"/>
    <x v="5"/>
    <x v="95"/>
  </r>
  <r>
    <x v="12"/>
    <x v="751"/>
    <x v="334"/>
    <x v="3"/>
    <x v="744"/>
    <x v="724"/>
    <x v="181"/>
    <x v="0"/>
    <x v="0"/>
    <x v="53"/>
    <x v="58"/>
    <x v="5"/>
    <x v="0"/>
    <x v="21"/>
    <x v="334"/>
  </r>
  <r>
    <x v="12"/>
    <x v="752"/>
    <x v="335"/>
    <x v="6"/>
    <x v="745"/>
    <x v="725"/>
    <x v="5"/>
    <x v="0"/>
    <x v="1"/>
    <x v="57"/>
    <x v="62"/>
    <x v="1"/>
    <x v="0"/>
    <x v="2"/>
    <x v="335"/>
  </r>
  <r>
    <x v="349"/>
    <x v="753"/>
    <x v="199"/>
    <x v="45"/>
    <x v="746"/>
    <x v="726"/>
    <x v="114"/>
    <x v="0"/>
    <x v="3"/>
    <x v="55"/>
    <x v="60"/>
    <x v="2"/>
    <x v="0"/>
    <x v="0"/>
    <x v="199"/>
  </r>
  <r>
    <x v="74"/>
    <x v="754"/>
    <x v="199"/>
    <x v="56"/>
    <x v="747"/>
    <x v="727"/>
    <x v="182"/>
    <x v="0"/>
    <x v="3"/>
    <x v="55"/>
    <x v="60"/>
    <x v="2"/>
    <x v="0"/>
    <x v="0"/>
    <x v="199"/>
  </r>
  <r>
    <x v="28"/>
    <x v="755"/>
    <x v="119"/>
    <x v="49"/>
    <x v="748"/>
    <x v="728"/>
    <x v="153"/>
    <x v="0"/>
    <x v="0"/>
    <x v="53"/>
    <x v="58"/>
    <x v="3"/>
    <x v="0"/>
    <x v="6"/>
    <x v="119"/>
  </r>
  <r>
    <x v="350"/>
    <x v="756"/>
    <x v="336"/>
    <x v="42"/>
    <x v="749"/>
    <x v="729"/>
    <x v="183"/>
    <x v="0"/>
    <x v="3"/>
    <x v="55"/>
    <x v="60"/>
    <x v="4"/>
    <x v="0"/>
    <x v="5"/>
    <x v="336"/>
  </r>
  <r>
    <x v="93"/>
    <x v="757"/>
    <x v="337"/>
    <x v="38"/>
    <x v="750"/>
    <x v="730"/>
    <x v="139"/>
    <x v="0"/>
    <x v="3"/>
    <x v="55"/>
    <x v="60"/>
    <x v="5"/>
    <x v="0"/>
    <x v="24"/>
    <x v="337"/>
  </r>
  <r>
    <x v="28"/>
    <x v="758"/>
    <x v="338"/>
    <x v="49"/>
    <x v="751"/>
    <x v="731"/>
    <x v="13"/>
    <x v="0"/>
    <x v="0"/>
    <x v="53"/>
    <x v="58"/>
    <x v="3"/>
    <x v="0"/>
    <x v="8"/>
    <x v="338"/>
  </r>
  <r>
    <x v="28"/>
    <x v="759"/>
    <x v="338"/>
    <x v="49"/>
    <x v="752"/>
    <x v="732"/>
    <x v="180"/>
    <x v="0"/>
    <x v="0"/>
    <x v="53"/>
    <x v="58"/>
    <x v="3"/>
    <x v="0"/>
    <x v="8"/>
    <x v="338"/>
  </r>
  <r>
    <x v="351"/>
    <x v="760"/>
    <x v="339"/>
    <x v="29"/>
    <x v="753"/>
    <x v="733"/>
    <x v="184"/>
    <x v="0"/>
    <x v="3"/>
    <x v="55"/>
    <x v="60"/>
    <x v="2"/>
    <x v="0"/>
    <x v="0"/>
    <x v="339"/>
  </r>
  <r>
    <x v="352"/>
    <x v="761"/>
    <x v="340"/>
    <x v="47"/>
    <x v="754"/>
    <x v="734"/>
    <x v="111"/>
    <x v="0"/>
    <x v="0"/>
    <x v="58"/>
    <x v="63"/>
    <x v="3"/>
    <x v="0"/>
    <x v="4"/>
    <x v="340"/>
  </r>
  <r>
    <x v="220"/>
    <x v="762"/>
    <x v="341"/>
    <x v="47"/>
    <x v="755"/>
    <x v="735"/>
    <x v="111"/>
    <x v="0"/>
    <x v="0"/>
    <x v="58"/>
    <x v="63"/>
    <x v="3"/>
    <x v="0"/>
    <x v="4"/>
    <x v="341"/>
  </r>
  <r>
    <x v="220"/>
    <x v="763"/>
    <x v="341"/>
    <x v="52"/>
    <x v="756"/>
    <x v="736"/>
    <x v="185"/>
    <x v="0"/>
    <x v="0"/>
    <x v="58"/>
    <x v="63"/>
    <x v="3"/>
    <x v="0"/>
    <x v="4"/>
    <x v="341"/>
  </r>
  <r>
    <x v="343"/>
    <x v="764"/>
    <x v="342"/>
    <x v="2"/>
    <x v="757"/>
    <x v="737"/>
    <x v="186"/>
    <x v="0"/>
    <x v="0"/>
    <x v="59"/>
    <x v="64"/>
    <x v="2"/>
    <x v="0"/>
    <x v="0"/>
    <x v="342"/>
  </r>
  <r>
    <x v="243"/>
    <x v="765"/>
    <x v="343"/>
    <x v="44"/>
    <x v="549"/>
    <x v="738"/>
    <x v="187"/>
    <x v="0"/>
    <x v="0"/>
    <x v="60"/>
    <x v="65"/>
    <x v="4"/>
    <x v="0"/>
    <x v="22"/>
    <x v="343"/>
  </r>
  <r>
    <x v="54"/>
    <x v="766"/>
    <x v="344"/>
    <x v="33"/>
    <x v="758"/>
    <x v="739"/>
    <x v="138"/>
    <x v="0"/>
    <x v="0"/>
    <x v="60"/>
    <x v="65"/>
    <x v="5"/>
    <x v="0"/>
    <x v="8"/>
    <x v="344"/>
  </r>
  <r>
    <x v="88"/>
    <x v="767"/>
    <x v="345"/>
    <x v="49"/>
    <x v="759"/>
    <x v="740"/>
    <x v="168"/>
    <x v="0"/>
    <x v="0"/>
    <x v="60"/>
    <x v="65"/>
    <x v="5"/>
    <x v="0"/>
    <x v="8"/>
    <x v="345"/>
  </r>
  <r>
    <x v="231"/>
    <x v="768"/>
    <x v="346"/>
    <x v="49"/>
    <x v="760"/>
    <x v="741"/>
    <x v="168"/>
    <x v="0"/>
    <x v="0"/>
    <x v="60"/>
    <x v="65"/>
    <x v="5"/>
    <x v="0"/>
    <x v="8"/>
    <x v="346"/>
  </r>
  <r>
    <x v="165"/>
    <x v="769"/>
    <x v="174"/>
    <x v="30"/>
    <x v="761"/>
    <x v="742"/>
    <x v="10"/>
    <x v="0"/>
    <x v="0"/>
    <x v="60"/>
    <x v="65"/>
    <x v="3"/>
    <x v="0"/>
    <x v="8"/>
    <x v="174"/>
  </r>
  <r>
    <x v="231"/>
    <x v="770"/>
    <x v="347"/>
    <x v="49"/>
    <x v="762"/>
    <x v="743"/>
    <x v="81"/>
    <x v="0"/>
    <x v="0"/>
    <x v="60"/>
    <x v="65"/>
    <x v="4"/>
    <x v="0"/>
    <x v="22"/>
    <x v="347"/>
  </r>
  <r>
    <x v="231"/>
    <x v="771"/>
    <x v="347"/>
    <x v="49"/>
    <x v="763"/>
    <x v="744"/>
    <x v="81"/>
    <x v="0"/>
    <x v="0"/>
    <x v="60"/>
    <x v="65"/>
    <x v="4"/>
    <x v="0"/>
    <x v="22"/>
    <x v="347"/>
  </r>
  <r>
    <x v="217"/>
    <x v="772"/>
    <x v="348"/>
    <x v="49"/>
    <x v="764"/>
    <x v="745"/>
    <x v="18"/>
    <x v="0"/>
    <x v="0"/>
    <x v="60"/>
    <x v="65"/>
    <x v="5"/>
    <x v="0"/>
    <x v="8"/>
    <x v="348"/>
  </r>
  <r>
    <x v="353"/>
    <x v="773"/>
    <x v="349"/>
    <x v="49"/>
    <x v="765"/>
    <x v="746"/>
    <x v="10"/>
    <x v="0"/>
    <x v="0"/>
    <x v="60"/>
    <x v="65"/>
    <x v="5"/>
    <x v="0"/>
    <x v="8"/>
    <x v="349"/>
  </r>
  <r>
    <x v="353"/>
    <x v="774"/>
    <x v="349"/>
    <x v="49"/>
    <x v="766"/>
    <x v="747"/>
    <x v="98"/>
    <x v="0"/>
    <x v="0"/>
    <x v="60"/>
    <x v="65"/>
    <x v="5"/>
    <x v="0"/>
    <x v="8"/>
    <x v="349"/>
  </r>
  <r>
    <x v="353"/>
    <x v="775"/>
    <x v="349"/>
    <x v="49"/>
    <x v="767"/>
    <x v="748"/>
    <x v="188"/>
    <x v="0"/>
    <x v="0"/>
    <x v="60"/>
    <x v="65"/>
    <x v="5"/>
    <x v="0"/>
    <x v="8"/>
    <x v="349"/>
  </r>
  <r>
    <x v="242"/>
    <x v="776"/>
    <x v="350"/>
    <x v="49"/>
    <x v="768"/>
    <x v="749"/>
    <x v="150"/>
    <x v="0"/>
    <x v="0"/>
    <x v="60"/>
    <x v="65"/>
    <x v="3"/>
    <x v="0"/>
    <x v="4"/>
    <x v="350"/>
  </r>
  <r>
    <x v="249"/>
    <x v="777"/>
    <x v="351"/>
    <x v="33"/>
    <x v="769"/>
    <x v="750"/>
    <x v="117"/>
    <x v="0"/>
    <x v="0"/>
    <x v="60"/>
    <x v="65"/>
    <x v="5"/>
    <x v="0"/>
    <x v="16"/>
    <x v="351"/>
  </r>
  <r>
    <x v="249"/>
    <x v="778"/>
    <x v="351"/>
    <x v="49"/>
    <x v="770"/>
    <x v="751"/>
    <x v="176"/>
    <x v="0"/>
    <x v="0"/>
    <x v="60"/>
    <x v="65"/>
    <x v="5"/>
    <x v="0"/>
    <x v="16"/>
    <x v="351"/>
  </r>
  <r>
    <x v="249"/>
    <x v="779"/>
    <x v="351"/>
    <x v="49"/>
    <x v="771"/>
    <x v="752"/>
    <x v="189"/>
    <x v="0"/>
    <x v="0"/>
    <x v="60"/>
    <x v="65"/>
    <x v="5"/>
    <x v="0"/>
    <x v="16"/>
    <x v="351"/>
  </r>
  <r>
    <x v="229"/>
    <x v="780"/>
    <x v="352"/>
    <x v="44"/>
    <x v="772"/>
    <x v="753"/>
    <x v="190"/>
    <x v="0"/>
    <x v="0"/>
    <x v="60"/>
    <x v="65"/>
    <x v="5"/>
    <x v="0"/>
    <x v="0"/>
    <x v="352"/>
  </r>
  <r>
    <x v="249"/>
    <x v="781"/>
    <x v="351"/>
    <x v="49"/>
    <x v="773"/>
    <x v="754"/>
    <x v="168"/>
    <x v="0"/>
    <x v="0"/>
    <x v="60"/>
    <x v="65"/>
    <x v="5"/>
    <x v="0"/>
    <x v="16"/>
    <x v="351"/>
  </r>
  <r>
    <x v="249"/>
    <x v="782"/>
    <x v="351"/>
    <x v="33"/>
    <x v="774"/>
    <x v="755"/>
    <x v="131"/>
    <x v="0"/>
    <x v="0"/>
    <x v="60"/>
    <x v="65"/>
    <x v="5"/>
    <x v="0"/>
    <x v="16"/>
    <x v="351"/>
  </r>
  <r>
    <x v="249"/>
    <x v="783"/>
    <x v="351"/>
    <x v="49"/>
    <x v="775"/>
    <x v="261"/>
    <x v="98"/>
    <x v="0"/>
    <x v="0"/>
    <x v="60"/>
    <x v="65"/>
    <x v="5"/>
    <x v="0"/>
    <x v="16"/>
    <x v="351"/>
  </r>
  <r>
    <x v="249"/>
    <x v="784"/>
    <x v="351"/>
    <x v="49"/>
    <x v="776"/>
    <x v="756"/>
    <x v="188"/>
    <x v="0"/>
    <x v="0"/>
    <x v="60"/>
    <x v="65"/>
    <x v="5"/>
    <x v="0"/>
    <x v="16"/>
    <x v="351"/>
  </r>
  <r>
    <x v="335"/>
    <x v="785"/>
    <x v="353"/>
    <x v="49"/>
    <x v="777"/>
    <x v="757"/>
    <x v="188"/>
    <x v="0"/>
    <x v="0"/>
    <x v="60"/>
    <x v="65"/>
    <x v="2"/>
    <x v="0"/>
    <x v="16"/>
    <x v="353"/>
  </r>
  <r>
    <x v="249"/>
    <x v="786"/>
    <x v="351"/>
    <x v="49"/>
    <x v="778"/>
    <x v="758"/>
    <x v="82"/>
    <x v="0"/>
    <x v="0"/>
    <x v="60"/>
    <x v="65"/>
    <x v="5"/>
    <x v="0"/>
    <x v="16"/>
    <x v="351"/>
  </r>
  <r>
    <x v="100"/>
    <x v="787"/>
    <x v="354"/>
    <x v="49"/>
    <x v="779"/>
    <x v="759"/>
    <x v="79"/>
    <x v="0"/>
    <x v="0"/>
    <x v="61"/>
    <x v="66"/>
    <x v="2"/>
    <x v="0"/>
    <x v="0"/>
    <x v="354"/>
  </r>
  <r>
    <x v="33"/>
    <x v="788"/>
    <x v="355"/>
    <x v="30"/>
    <x v="780"/>
    <x v="760"/>
    <x v="76"/>
    <x v="0"/>
    <x v="0"/>
    <x v="61"/>
    <x v="66"/>
    <x v="5"/>
    <x v="0"/>
    <x v="0"/>
    <x v="355"/>
  </r>
  <r>
    <x v="28"/>
    <x v="789"/>
    <x v="171"/>
    <x v="38"/>
    <x v="781"/>
    <x v="390"/>
    <x v="20"/>
    <x v="0"/>
    <x v="3"/>
    <x v="62"/>
    <x v="67"/>
    <x v="2"/>
    <x v="0"/>
    <x v="0"/>
    <x v="171"/>
  </r>
  <r>
    <x v="47"/>
    <x v="790"/>
    <x v="356"/>
    <x v="30"/>
    <x v="782"/>
    <x v="761"/>
    <x v="165"/>
    <x v="0"/>
    <x v="2"/>
    <x v="63"/>
    <x v="68"/>
    <x v="4"/>
    <x v="0"/>
    <x v="18"/>
    <x v="356"/>
  </r>
  <r>
    <x v="47"/>
    <x v="791"/>
    <x v="356"/>
    <x v="30"/>
    <x v="783"/>
    <x v="762"/>
    <x v="165"/>
    <x v="0"/>
    <x v="2"/>
    <x v="63"/>
    <x v="68"/>
    <x v="4"/>
    <x v="0"/>
    <x v="18"/>
    <x v="356"/>
  </r>
  <r>
    <x v="218"/>
    <x v="792"/>
    <x v="19"/>
    <x v="6"/>
    <x v="784"/>
    <x v="763"/>
    <x v="108"/>
    <x v="0"/>
    <x v="0"/>
    <x v="64"/>
    <x v="69"/>
    <x v="4"/>
    <x v="0"/>
    <x v="5"/>
    <x v="19"/>
  </r>
  <r>
    <x v="218"/>
    <x v="793"/>
    <x v="19"/>
    <x v="6"/>
    <x v="785"/>
    <x v="764"/>
    <x v="40"/>
    <x v="0"/>
    <x v="0"/>
    <x v="64"/>
    <x v="69"/>
    <x v="4"/>
    <x v="0"/>
    <x v="5"/>
    <x v="19"/>
  </r>
  <r>
    <x v="206"/>
    <x v="794"/>
    <x v="51"/>
    <x v="5"/>
    <x v="786"/>
    <x v="765"/>
    <x v="46"/>
    <x v="0"/>
    <x v="0"/>
    <x v="64"/>
    <x v="69"/>
    <x v="4"/>
    <x v="0"/>
    <x v="5"/>
    <x v="51"/>
  </r>
  <r>
    <x v="218"/>
    <x v="795"/>
    <x v="19"/>
    <x v="5"/>
    <x v="787"/>
    <x v="766"/>
    <x v="36"/>
    <x v="0"/>
    <x v="0"/>
    <x v="64"/>
    <x v="69"/>
    <x v="4"/>
    <x v="0"/>
    <x v="5"/>
    <x v="19"/>
  </r>
  <r>
    <x v="218"/>
    <x v="796"/>
    <x v="19"/>
    <x v="5"/>
    <x v="788"/>
    <x v="767"/>
    <x v="161"/>
    <x v="0"/>
    <x v="0"/>
    <x v="64"/>
    <x v="69"/>
    <x v="4"/>
    <x v="0"/>
    <x v="5"/>
    <x v="19"/>
  </r>
  <r>
    <x v="218"/>
    <x v="797"/>
    <x v="19"/>
    <x v="5"/>
    <x v="789"/>
    <x v="625"/>
    <x v="161"/>
    <x v="0"/>
    <x v="0"/>
    <x v="64"/>
    <x v="69"/>
    <x v="4"/>
    <x v="0"/>
    <x v="5"/>
    <x v="19"/>
  </r>
  <r>
    <x v="218"/>
    <x v="798"/>
    <x v="19"/>
    <x v="5"/>
    <x v="790"/>
    <x v="768"/>
    <x v="161"/>
    <x v="0"/>
    <x v="0"/>
    <x v="64"/>
    <x v="69"/>
    <x v="4"/>
    <x v="0"/>
    <x v="5"/>
    <x v="19"/>
  </r>
  <r>
    <x v="218"/>
    <x v="799"/>
    <x v="19"/>
    <x v="5"/>
    <x v="791"/>
    <x v="623"/>
    <x v="160"/>
    <x v="0"/>
    <x v="0"/>
    <x v="64"/>
    <x v="69"/>
    <x v="4"/>
    <x v="0"/>
    <x v="5"/>
    <x v="19"/>
  </r>
  <r>
    <x v="41"/>
    <x v="800"/>
    <x v="164"/>
    <x v="30"/>
    <x v="792"/>
    <x v="769"/>
    <x v="78"/>
    <x v="0"/>
    <x v="1"/>
    <x v="65"/>
    <x v="70"/>
    <x v="4"/>
    <x v="0"/>
    <x v="5"/>
    <x v="164"/>
  </r>
  <r>
    <x v="302"/>
    <x v="801"/>
    <x v="43"/>
    <x v="30"/>
    <x v="793"/>
    <x v="770"/>
    <x v="78"/>
    <x v="0"/>
    <x v="1"/>
    <x v="65"/>
    <x v="70"/>
    <x v="4"/>
    <x v="0"/>
    <x v="5"/>
    <x v="43"/>
  </r>
  <r>
    <x v="212"/>
    <x v="802"/>
    <x v="19"/>
    <x v="30"/>
    <x v="794"/>
    <x v="771"/>
    <x v="78"/>
    <x v="0"/>
    <x v="1"/>
    <x v="65"/>
    <x v="70"/>
    <x v="4"/>
    <x v="0"/>
    <x v="5"/>
    <x v="19"/>
  </r>
  <r>
    <x v="243"/>
    <x v="803"/>
    <x v="357"/>
    <x v="30"/>
    <x v="795"/>
    <x v="772"/>
    <x v="44"/>
    <x v="0"/>
    <x v="1"/>
    <x v="65"/>
    <x v="70"/>
    <x v="5"/>
    <x v="0"/>
    <x v="5"/>
    <x v="357"/>
  </r>
  <r>
    <x v="28"/>
    <x v="804"/>
    <x v="24"/>
    <x v="5"/>
    <x v="796"/>
    <x v="773"/>
    <x v="47"/>
    <x v="0"/>
    <x v="2"/>
    <x v="66"/>
    <x v="71"/>
    <x v="3"/>
    <x v="0"/>
    <x v="7"/>
    <x v="24"/>
  </r>
  <r>
    <x v="354"/>
    <x v="805"/>
    <x v="322"/>
    <x v="49"/>
    <x v="797"/>
    <x v="774"/>
    <x v="174"/>
    <x v="0"/>
    <x v="3"/>
    <x v="62"/>
    <x v="67"/>
    <x v="0"/>
    <x v="0"/>
    <x v="0"/>
    <x v="322"/>
  </r>
  <r>
    <x v="237"/>
    <x v="806"/>
    <x v="358"/>
    <x v="30"/>
    <x v="798"/>
    <x v="775"/>
    <x v="191"/>
    <x v="0"/>
    <x v="2"/>
    <x v="63"/>
    <x v="68"/>
    <x v="3"/>
    <x v="0"/>
    <x v="4"/>
    <x v="358"/>
  </r>
  <r>
    <x v="131"/>
    <x v="807"/>
    <x v="359"/>
    <x v="30"/>
    <x v="799"/>
    <x v="776"/>
    <x v="191"/>
    <x v="0"/>
    <x v="2"/>
    <x v="63"/>
    <x v="68"/>
    <x v="3"/>
    <x v="0"/>
    <x v="4"/>
    <x v="359"/>
  </r>
  <r>
    <x v="18"/>
    <x v="808"/>
    <x v="282"/>
    <x v="30"/>
    <x v="800"/>
    <x v="777"/>
    <x v="15"/>
    <x v="0"/>
    <x v="2"/>
    <x v="63"/>
    <x v="68"/>
    <x v="3"/>
    <x v="0"/>
    <x v="4"/>
    <x v="282"/>
  </r>
  <r>
    <x v="16"/>
    <x v="809"/>
    <x v="216"/>
    <x v="6"/>
    <x v="801"/>
    <x v="778"/>
    <x v="171"/>
    <x v="0"/>
    <x v="0"/>
    <x v="64"/>
    <x v="69"/>
    <x v="3"/>
    <x v="0"/>
    <x v="4"/>
    <x v="216"/>
  </r>
  <r>
    <x v="355"/>
    <x v="810"/>
    <x v="216"/>
    <x v="6"/>
    <x v="802"/>
    <x v="779"/>
    <x v="70"/>
    <x v="0"/>
    <x v="0"/>
    <x v="64"/>
    <x v="69"/>
    <x v="3"/>
    <x v="0"/>
    <x v="4"/>
    <x v="216"/>
  </r>
  <r>
    <x v="237"/>
    <x v="811"/>
    <x v="360"/>
    <x v="38"/>
    <x v="803"/>
    <x v="780"/>
    <x v="83"/>
    <x v="0"/>
    <x v="0"/>
    <x v="61"/>
    <x v="66"/>
    <x v="0"/>
    <x v="0"/>
    <x v="10"/>
    <x v="360"/>
  </r>
  <r>
    <x v="184"/>
    <x v="812"/>
    <x v="361"/>
    <x v="30"/>
    <x v="804"/>
    <x v="781"/>
    <x v="88"/>
    <x v="0"/>
    <x v="1"/>
    <x v="65"/>
    <x v="70"/>
    <x v="2"/>
    <x v="0"/>
    <x v="5"/>
    <x v="361"/>
  </r>
  <r>
    <x v="356"/>
    <x v="813"/>
    <x v="362"/>
    <x v="3"/>
    <x v="805"/>
    <x v="45"/>
    <x v="22"/>
    <x v="0"/>
    <x v="2"/>
    <x v="66"/>
    <x v="71"/>
    <x v="5"/>
    <x v="0"/>
    <x v="8"/>
    <x v="362"/>
  </r>
  <r>
    <x v="218"/>
    <x v="814"/>
    <x v="363"/>
    <x v="30"/>
    <x v="806"/>
    <x v="782"/>
    <x v="105"/>
    <x v="0"/>
    <x v="0"/>
    <x v="61"/>
    <x v="66"/>
    <x v="0"/>
    <x v="0"/>
    <x v="0"/>
    <x v="363"/>
  </r>
  <r>
    <x v="7"/>
    <x v="815"/>
    <x v="307"/>
    <x v="2"/>
    <x v="807"/>
    <x v="783"/>
    <x v="1"/>
    <x v="0"/>
    <x v="1"/>
    <x v="67"/>
    <x v="72"/>
    <x v="1"/>
    <x v="0"/>
    <x v="12"/>
    <x v="307"/>
  </r>
  <r>
    <x v="3"/>
    <x v="816"/>
    <x v="364"/>
    <x v="38"/>
    <x v="808"/>
    <x v="784"/>
    <x v="3"/>
    <x v="0"/>
    <x v="1"/>
    <x v="67"/>
    <x v="72"/>
    <x v="1"/>
    <x v="0"/>
    <x v="12"/>
    <x v="364"/>
  </r>
  <r>
    <x v="357"/>
    <x v="817"/>
    <x v="365"/>
    <x v="3"/>
    <x v="809"/>
    <x v="785"/>
    <x v="1"/>
    <x v="0"/>
    <x v="1"/>
    <x v="67"/>
    <x v="72"/>
    <x v="1"/>
    <x v="0"/>
    <x v="25"/>
    <x v="365"/>
  </r>
  <r>
    <x v="210"/>
    <x v="818"/>
    <x v="35"/>
    <x v="20"/>
    <x v="169"/>
    <x v="786"/>
    <x v="192"/>
    <x v="0"/>
    <x v="3"/>
    <x v="68"/>
    <x v="73"/>
    <x v="4"/>
    <x v="0"/>
    <x v="0"/>
    <x v="35"/>
  </r>
  <r>
    <x v="358"/>
    <x v="819"/>
    <x v="366"/>
    <x v="20"/>
    <x v="810"/>
    <x v="787"/>
    <x v="192"/>
    <x v="0"/>
    <x v="3"/>
    <x v="68"/>
    <x v="73"/>
    <x v="4"/>
    <x v="0"/>
    <x v="0"/>
    <x v="366"/>
  </r>
  <r>
    <x v="72"/>
    <x v="820"/>
    <x v="44"/>
    <x v="15"/>
    <x v="811"/>
    <x v="788"/>
    <x v="35"/>
    <x v="0"/>
    <x v="3"/>
    <x v="68"/>
    <x v="73"/>
    <x v="4"/>
    <x v="0"/>
    <x v="0"/>
    <x v="44"/>
  </r>
  <r>
    <x v="45"/>
    <x v="821"/>
    <x v="35"/>
    <x v="16"/>
    <x v="812"/>
    <x v="789"/>
    <x v="35"/>
    <x v="0"/>
    <x v="3"/>
    <x v="68"/>
    <x v="73"/>
    <x v="4"/>
    <x v="0"/>
    <x v="0"/>
    <x v="35"/>
  </r>
  <r>
    <x v="359"/>
    <x v="822"/>
    <x v="46"/>
    <x v="20"/>
    <x v="813"/>
    <x v="790"/>
    <x v="193"/>
    <x v="0"/>
    <x v="3"/>
    <x v="68"/>
    <x v="73"/>
    <x v="4"/>
    <x v="0"/>
    <x v="0"/>
    <x v="46"/>
  </r>
  <r>
    <x v="151"/>
    <x v="823"/>
    <x v="46"/>
    <x v="15"/>
    <x v="814"/>
    <x v="791"/>
    <x v="35"/>
    <x v="0"/>
    <x v="3"/>
    <x v="68"/>
    <x v="73"/>
    <x v="4"/>
    <x v="0"/>
    <x v="0"/>
    <x v="46"/>
  </r>
  <r>
    <x v="360"/>
    <x v="824"/>
    <x v="366"/>
    <x v="20"/>
    <x v="815"/>
    <x v="792"/>
    <x v="35"/>
    <x v="0"/>
    <x v="3"/>
    <x v="68"/>
    <x v="73"/>
    <x v="4"/>
    <x v="0"/>
    <x v="0"/>
    <x v="366"/>
  </r>
  <r>
    <x v="360"/>
    <x v="825"/>
    <x v="366"/>
    <x v="20"/>
    <x v="816"/>
    <x v="793"/>
    <x v="76"/>
    <x v="0"/>
    <x v="3"/>
    <x v="68"/>
    <x v="73"/>
    <x v="4"/>
    <x v="0"/>
    <x v="0"/>
    <x v="366"/>
  </r>
  <r>
    <x v="245"/>
    <x v="826"/>
    <x v="367"/>
    <x v="23"/>
    <x v="817"/>
    <x v="794"/>
    <x v="193"/>
    <x v="0"/>
    <x v="3"/>
    <x v="68"/>
    <x v="73"/>
    <x v="3"/>
    <x v="0"/>
    <x v="4"/>
    <x v="367"/>
  </r>
  <r>
    <x v="361"/>
    <x v="827"/>
    <x v="368"/>
    <x v="56"/>
    <x v="818"/>
    <x v="153"/>
    <x v="48"/>
    <x v="0"/>
    <x v="3"/>
    <x v="68"/>
    <x v="73"/>
    <x v="3"/>
    <x v="0"/>
    <x v="7"/>
    <x v="368"/>
  </r>
  <r>
    <x v="165"/>
    <x v="828"/>
    <x v="295"/>
    <x v="1"/>
    <x v="819"/>
    <x v="795"/>
    <x v="27"/>
    <x v="0"/>
    <x v="2"/>
    <x v="69"/>
    <x v="74"/>
    <x v="4"/>
    <x v="0"/>
    <x v="18"/>
    <x v="295"/>
  </r>
  <r>
    <x v="259"/>
    <x v="829"/>
    <x v="369"/>
    <x v="1"/>
    <x v="820"/>
    <x v="796"/>
    <x v="27"/>
    <x v="0"/>
    <x v="2"/>
    <x v="69"/>
    <x v="74"/>
    <x v="3"/>
    <x v="0"/>
    <x v="7"/>
    <x v="369"/>
  </r>
  <r>
    <x v="224"/>
    <x v="830"/>
    <x v="330"/>
    <x v="4"/>
    <x v="821"/>
    <x v="797"/>
    <x v="94"/>
    <x v="0"/>
    <x v="2"/>
    <x v="69"/>
    <x v="74"/>
    <x v="4"/>
    <x v="0"/>
    <x v="18"/>
    <x v="330"/>
  </r>
  <r>
    <x v="165"/>
    <x v="831"/>
    <x v="295"/>
    <x v="4"/>
    <x v="822"/>
    <x v="798"/>
    <x v="94"/>
    <x v="0"/>
    <x v="2"/>
    <x v="69"/>
    <x v="74"/>
    <x v="4"/>
    <x v="0"/>
    <x v="18"/>
    <x v="295"/>
  </r>
  <r>
    <x v="165"/>
    <x v="832"/>
    <x v="295"/>
    <x v="4"/>
    <x v="823"/>
    <x v="799"/>
    <x v="94"/>
    <x v="0"/>
    <x v="2"/>
    <x v="69"/>
    <x v="74"/>
    <x v="4"/>
    <x v="0"/>
    <x v="18"/>
    <x v="295"/>
  </r>
  <r>
    <x v="362"/>
    <x v="833"/>
    <x v="106"/>
    <x v="29"/>
    <x v="824"/>
    <x v="800"/>
    <x v="193"/>
    <x v="0"/>
    <x v="3"/>
    <x v="68"/>
    <x v="73"/>
    <x v="3"/>
    <x v="0"/>
    <x v="8"/>
    <x v="106"/>
  </r>
  <r>
    <x v="21"/>
    <x v="834"/>
    <x v="141"/>
    <x v="23"/>
    <x v="825"/>
    <x v="801"/>
    <x v="193"/>
    <x v="0"/>
    <x v="3"/>
    <x v="68"/>
    <x v="73"/>
    <x v="2"/>
    <x v="0"/>
    <x v="0"/>
    <x v="141"/>
  </r>
  <r>
    <x v="363"/>
    <x v="835"/>
    <x v="370"/>
    <x v="2"/>
    <x v="826"/>
    <x v="802"/>
    <x v="78"/>
    <x v="0"/>
    <x v="3"/>
    <x v="68"/>
    <x v="73"/>
    <x v="5"/>
    <x v="0"/>
    <x v="16"/>
    <x v="370"/>
  </r>
  <r>
    <x v="7"/>
    <x v="836"/>
    <x v="371"/>
    <x v="46"/>
    <x v="827"/>
    <x v="803"/>
    <x v="194"/>
    <x v="0"/>
    <x v="1"/>
    <x v="70"/>
    <x v="75"/>
    <x v="1"/>
    <x v="0"/>
    <x v="1"/>
    <x v="371"/>
  </r>
  <r>
    <x v="21"/>
    <x v="837"/>
    <x v="305"/>
    <x v="26"/>
    <x v="828"/>
    <x v="804"/>
    <x v="195"/>
    <x v="0"/>
    <x v="3"/>
    <x v="71"/>
    <x v="76"/>
    <x v="4"/>
    <x v="0"/>
    <x v="18"/>
    <x v="305"/>
  </r>
  <r>
    <x v="21"/>
    <x v="838"/>
    <x v="305"/>
    <x v="26"/>
    <x v="829"/>
    <x v="805"/>
    <x v="195"/>
    <x v="0"/>
    <x v="3"/>
    <x v="71"/>
    <x v="76"/>
    <x v="4"/>
    <x v="0"/>
    <x v="18"/>
    <x v="305"/>
  </r>
  <r>
    <x v="232"/>
    <x v="839"/>
    <x v="204"/>
    <x v="26"/>
    <x v="830"/>
    <x v="806"/>
    <x v="66"/>
    <x v="0"/>
    <x v="3"/>
    <x v="71"/>
    <x v="76"/>
    <x v="2"/>
    <x v="0"/>
    <x v="0"/>
    <x v="204"/>
  </r>
  <r>
    <x v="71"/>
    <x v="840"/>
    <x v="372"/>
    <x v="26"/>
    <x v="831"/>
    <x v="807"/>
    <x v="196"/>
    <x v="0"/>
    <x v="3"/>
    <x v="71"/>
    <x v="76"/>
    <x v="0"/>
    <x v="0"/>
    <x v="0"/>
    <x v="372"/>
  </r>
  <r>
    <x v="71"/>
    <x v="841"/>
    <x v="372"/>
    <x v="26"/>
    <x v="832"/>
    <x v="580"/>
    <x v="66"/>
    <x v="0"/>
    <x v="3"/>
    <x v="71"/>
    <x v="76"/>
    <x v="0"/>
    <x v="0"/>
    <x v="0"/>
    <x v="372"/>
  </r>
  <r>
    <x v="72"/>
    <x v="842"/>
    <x v="193"/>
    <x v="26"/>
    <x v="833"/>
    <x v="808"/>
    <x v="66"/>
    <x v="0"/>
    <x v="3"/>
    <x v="71"/>
    <x v="76"/>
    <x v="5"/>
    <x v="0"/>
    <x v="0"/>
    <x v="193"/>
  </r>
  <r>
    <x v="152"/>
    <x v="843"/>
    <x v="231"/>
    <x v="26"/>
    <x v="834"/>
    <x v="809"/>
    <x v="27"/>
    <x v="0"/>
    <x v="3"/>
    <x v="71"/>
    <x v="76"/>
    <x v="0"/>
    <x v="0"/>
    <x v="0"/>
    <x v="231"/>
  </r>
  <r>
    <x v="74"/>
    <x v="844"/>
    <x v="373"/>
    <x v="49"/>
    <x v="835"/>
    <x v="810"/>
    <x v="28"/>
    <x v="0"/>
    <x v="3"/>
    <x v="71"/>
    <x v="76"/>
    <x v="2"/>
    <x v="0"/>
    <x v="0"/>
    <x v="373"/>
  </r>
  <r>
    <x v="155"/>
    <x v="845"/>
    <x v="374"/>
    <x v="49"/>
    <x v="836"/>
    <x v="811"/>
    <x v="26"/>
    <x v="0"/>
    <x v="3"/>
    <x v="71"/>
    <x v="76"/>
    <x v="2"/>
    <x v="0"/>
    <x v="0"/>
    <x v="374"/>
  </r>
  <r>
    <x v="126"/>
    <x v="846"/>
    <x v="375"/>
    <x v="49"/>
    <x v="837"/>
    <x v="196"/>
    <x v="26"/>
    <x v="0"/>
    <x v="3"/>
    <x v="71"/>
    <x v="76"/>
    <x v="0"/>
    <x v="0"/>
    <x v="0"/>
    <x v="375"/>
  </r>
  <r>
    <x v="72"/>
    <x v="847"/>
    <x v="376"/>
    <x v="4"/>
    <x v="838"/>
    <x v="812"/>
    <x v="122"/>
    <x v="0"/>
    <x v="3"/>
    <x v="71"/>
    <x v="76"/>
    <x v="4"/>
    <x v="0"/>
    <x v="0"/>
    <x v="376"/>
  </r>
  <r>
    <x v="72"/>
    <x v="848"/>
    <x v="376"/>
    <x v="26"/>
    <x v="839"/>
    <x v="813"/>
    <x v="70"/>
    <x v="0"/>
    <x v="3"/>
    <x v="71"/>
    <x v="76"/>
    <x v="4"/>
    <x v="0"/>
    <x v="0"/>
    <x v="376"/>
  </r>
  <r>
    <x v="4"/>
    <x v="849"/>
    <x v="377"/>
    <x v="4"/>
    <x v="840"/>
    <x v="814"/>
    <x v="122"/>
    <x v="0"/>
    <x v="3"/>
    <x v="71"/>
    <x v="76"/>
    <x v="2"/>
    <x v="0"/>
    <x v="0"/>
    <x v="377"/>
  </r>
  <r>
    <x v="152"/>
    <x v="850"/>
    <x v="231"/>
    <x v="6"/>
    <x v="841"/>
    <x v="815"/>
    <x v="122"/>
    <x v="0"/>
    <x v="3"/>
    <x v="71"/>
    <x v="76"/>
    <x v="0"/>
    <x v="0"/>
    <x v="0"/>
    <x v="231"/>
  </r>
  <r>
    <x v="232"/>
    <x v="851"/>
    <x v="204"/>
    <x v="4"/>
    <x v="842"/>
    <x v="816"/>
    <x v="122"/>
    <x v="0"/>
    <x v="3"/>
    <x v="71"/>
    <x v="76"/>
    <x v="2"/>
    <x v="0"/>
    <x v="0"/>
    <x v="204"/>
  </r>
  <r>
    <x v="18"/>
    <x v="852"/>
    <x v="191"/>
    <x v="6"/>
    <x v="843"/>
    <x v="817"/>
    <x v="122"/>
    <x v="0"/>
    <x v="3"/>
    <x v="71"/>
    <x v="76"/>
    <x v="5"/>
    <x v="0"/>
    <x v="0"/>
    <x v="191"/>
  </r>
  <r>
    <x v="18"/>
    <x v="853"/>
    <x v="191"/>
    <x v="6"/>
    <x v="844"/>
    <x v="818"/>
    <x v="85"/>
    <x v="0"/>
    <x v="3"/>
    <x v="71"/>
    <x v="76"/>
    <x v="5"/>
    <x v="0"/>
    <x v="0"/>
    <x v="191"/>
  </r>
  <r>
    <x v="12"/>
    <x v="854"/>
    <x v="211"/>
    <x v="4"/>
    <x v="845"/>
    <x v="819"/>
    <x v="122"/>
    <x v="0"/>
    <x v="3"/>
    <x v="71"/>
    <x v="76"/>
    <x v="5"/>
    <x v="0"/>
    <x v="0"/>
    <x v="211"/>
  </r>
  <r>
    <x v="218"/>
    <x v="855"/>
    <x v="194"/>
    <x v="4"/>
    <x v="846"/>
    <x v="820"/>
    <x v="122"/>
    <x v="0"/>
    <x v="3"/>
    <x v="71"/>
    <x v="76"/>
    <x v="5"/>
    <x v="0"/>
    <x v="0"/>
    <x v="194"/>
  </r>
  <r>
    <x v="218"/>
    <x v="856"/>
    <x v="194"/>
    <x v="4"/>
    <x v="847"/>
    <x v="821"/>
    <x v="122"/>
    <x v="0"/>
    <x v="3"/>
    <x v="71"/>
    <x v="76"/>
    <x v="5"/>
    <x v="0"/>
    <x v="0"/>
    <x v="194"/>
  </r>
  <r>
    <x v="218"/>
    <x v="857"/>
    <x v="194"/>
    <x v="6"/>
    <x v="848"/>
    <x v="209"/>
    <x v="85"/>
    <x v="0"/>
    <x v="3"/>
    <x v="71"/>
    <x v="76"/>
    <x v="5"/>
    <x v="0"/>
    <x v="0"/>
    <x v="194"/>
  </r>
  <r>
    <x v="364"/>
    <x v="858"/>
    <x v="69"/>
    <x v="49"/>
    <x v="849"/>
    <x v="822"/>
    <x v="174"/>
    <x v="0"/>
    <x v="3"/>
    <x v="72"/>
    <x v="77"/>
    <x v="4"/>
    <x v="0"/>
    <x v="0"/>
    <x v="69"/>
  </r>
  <r>
    <x v="28"/>
    <x v="859"/>
    <x v="171"/>
    <x v="49"/>
    <x v="850"/>
    <x v="823"/>
    <x v="174"/>
    <x v="0"/>
    <x v="3"/>
    <x v="72"/>
    <x v="77"/>
    <x v="2"/>
    <x v="0"/>
    <x v="0"/>
    <x v="171"/>
  </r>
  <r>
    <x v="28"/>
    <x v="860"/>
    <x v="171"/>
    <x v="49"/>
    <x v="851"/>
    <x v="824"/>
    <x v="175"/>
    <x v="0"/>
    <x v="3"/>
    <x v="72"/>
    <x v="77"/>
    <x v="2"/>
    <x v="0"/>
    <x v="0"/>
    <x v="171"/>
  </r>
  <r>
    <x v="210"/>
    <x v="861"/>
    <x v="378"/>
    <x v="49"/>
    <x v="852"/>
    <x v="825"/>
    <x v="174"/>
    <x v="0"/>
    <x v="3"/>
    <x v="72"/>
    <x v="77"/>
    <x v="0"/>
    <x v="0"/>
    <x v="0"/>
    <x v="378"/>
  </r>
  <r>
    <x v="33"/>
    <x v="862"/>
    <x v="78"/>
    <x v="49"/>
    <x v="853"/>
    <x v="826"/>
    <x v="175"/>
    <x v="0"/>
    <x v="3"/>
    <x v="72"/>
    <x v="77"/>
    <x v="5"/>
    <x v="0"/>
    <x v="0"/>
    <x v="78"/>
  </r>
  <r>
    <x v="218"/>
    <x v="863"/>
    <x v="228"/>
    <x v="4"/>
    <x v="854"/>
    <x v="827"/>
    <x v="41"/>
    <x v="0"/>
    <x v="3"/>
    <x v="72"/>
    <x v="77"/>
    <x v="5"/>
    <x v="0"/>
    <x v="0"/>
    <x v="228"/>
  </r>
  <r>
    <x v="59"/>
    <x v="864"/>
    <x v="379"/>
    <x v="4"/>
    <x v="855"/>
    <x v="828"/>
    <x v="68"/>
    <x v="0"/>
    <x v="3"/>
    <x v="72"/>
    <x v="77"/>
    <x v="2"/>
    <x v="0"/>
    <x v="0"/>
    <x v="379"/>
  </r>
  <r>
    <x v="12"/>
    <x v="865"/>
    <x v="380"/>
    <x v="4"/>
    <x v="856"/>
    <x v="829"/>
    <x v="41"/>
    <x v="0"/>
    <x v="3"/>
    <x v="72"/>
    <x v="77"/>
    <x v="2"/>
    <x v="0"/>
    <x v="0"/>
    <x v="380"/>
  </r>
  <r>
    <x v="47"/>
    <x v="866"/>
    <x v="37"/>
    <x v="4"/>
    <x v="857"/>
    <x v="830"/>
    <x v="68"/>
    <x v="0"/>
    <x v="3"/>
    <x v="72"/>
    <x v="77"/>
    <x v="4"/>
    <x v="0"/>
    <x v="0"/>
    <x v="37"/>
  </r>
  <r>
    <x v="237"/>
    <x v="867"/>
    <x v="381"/>
    <x v="4"/>
    <x v="858"/>
    <x v="90"/>
    <x v="41"/>
    <x v="0"/>
    <x v="3"/>
    <x v="72"/>
    <x v="77"/>
    <x v="4"/>
    <x v="0"/>
    <x v="0"/>
    <x v="381"/>
  </r>
  <r>
    <x v="237"/>
    <x v="868"/>
    <x v="381"/>
    <x v="4"/>
    <x v="859"/>
    <x v="831"/>
    <x v="38"/>
    <x v="0"/>
    <x v="3"/>
    <x v="72"/>
    <x v="77"/>
    <x v="4"/>
    <x v="0"/>
    <x v="0"/>
    <x v="381"/>
  </r>
  <r>
    <x v="237"/>
    <x v="869"/>
    <x v="381"/>
    <x v="4"/>
    <x v="860"/>
    <x v="832"/>
    <x v="38"/>
    <x v="0"/>
    <x v="3"/>
    <x v="72"/>
    <x v="77"/>
    <x v="4"/>
    <x v="0"/>
    <x v="0"/>
    <x v="381"/>
  </r>
  <r>
    <x v="237"/>
    <x v="870"/>
    <x v="381"/>
    <x v="4"/>
    <x v="861"/>
    <x v="833"/>
    <x v="38"/>
    <x v="0"/>
    <x v="3"/>
    <x v="72"/>
    <x v="77"/>
    <x v="4"/>
    <x v="0"/>
    <x v="0"/>
    <x v="381"/>
  </r>
  <r>
    <x v="59"/>
    <x v="871"/>
    <x v="382"/>
    <x v="4"/>
    <x v="862"/>
    <x v="834"/>
    <x v="122"/>
    <x v="0"/>
    <x v="3"/>
    <x v="71"/>
    <x v="76"/>
    <x v="3"/>
    <x v="0"/>
    <x v="0"/>
    <x v="382"/>
  </r>
  <r>
    <x v="28"/>
    <x v="872"/>
    <x v="155"/>
    <x v="4"/>
    <x v="863"/>
    <x v="835"/>
    <x v="122"/>
    <x v="0"/>
    <x v="3"/>
    <x v="71"/>
    <x v="76"/>
    <x v="2"/>
    <x v="0"/>
    <x v="0"/>
    <x v="155"/>
  </r>
  <r>
    <x v="74"/>
    <x v="873"/>
    <x v="199"/>
    <x v="6"/>
    <x v="864"/>
    <x v="836"/>
    <x v="122"/>
    <x v="0"/>
    <x v="3"/>
    <x v="71"/>
    <x v="76"/>
    <x v="2"/>
    <x v="0"/>
    <x v="0"/>
    <x v="199"/>
  </r>
  <r>
    <x v="74"/>
    <x v="874"/>
    <x v="199"/>
    <x v="4"/>
    <x v="865"/>
    <x v="837"/>
    <x v="122"/>
    <x v="0"/>
    <x v="3"/>
    <x v="71"/>
    <x v="76"/>
    <x v="2"/>
    <x v="0"/>
    <x v="0"/>
    <x v="199"/>
  </r>
  <r>
    <x v="74"/>
    <x v="875"/>
    <x v="199"/>
    <x v="4"/>
    <x v="866"/>
    <x v="838"/>
    <x v="122"/>
    <x v="0"/>
    <x v="3"/>
    <x v="71"/>
    <x v="76"/>
    <x v="2"/>
    <x v="0"/>
    <x v="0"/>
    <x v="199"/>
  </r>
  <r>
    <x v="72"/>
    <x v="876"/>
    <x v="383"/>
    <x v="54"/>
    <x v="867"/>
    <x v="839"/>
    <x v="194"/>
    <x v="0"/>
    <x v="1"/>
    <x v="70"/>
    <x v="75"/>
    <x v="1"/>
    <x v="0"/>
    <x v="1"/>
    <x v="383"/>
  </r>
  <r>
    <x v="72"/>
    <x v="877"/>
    <x v="383"/>
    <x v="30"/>
    <x v="868"/>
    <x v="840"/>
    <x v="1"/>
    <x v="0"/>
    <x v="1"/>
    <x v="70"/>
    <x v="75"/>
    <x v="1"/>
    <x v="0"/>
    <x v="1"/>
    <x v="383"/>
  </r>
  <r>
    <x v="72"/>
    <x v="878"/>
    <x v="383"/>
    <x v="49"/>
    <x v="869"/>
    <x v="841"/>
    <x v="1"/>
    <x v="0"/>
    <x v="1"/>
    <x v="70"/>
    <x v="75"/>
    <x v="1"/>
    <x v="0"/>
    <x v="1"/>
    <x v="383"/>
  </r>
  <r>
    <x v="21"/>
    <x v="879"/>
    <x v="134"/>
    <x v="6"/>
    <x v="870"/>
    <x v="686"/>
    <x v="85"/>
    <x v="0"/>
    <x v="3"/>
    <x v="71"/>
    <x v="76"/>
    <x v="4"/>
    <x v="0"/>
    <x v="0"/>
    <x v="134"/>
  </r>
  <r>
    <x v="27"/>
    <x v="880"/>
    <x v="384"/>
    <x v="57"/>
    <x v="871"/>
    <x v="842"/>
    <x v="166"/>
    <x v="0"/>
    <x v="3"/>
    <x v="73"/>
    <x v="78"/>
    <x v="4"/>
    <x v="0"/>
    <x v="10"/>
    <x v="384"/>
  </r>
  <r>
    <x v="228"/>
    <x v="881"/>
    <x v="385"/>
    <x v="4"/>
    <x v="872"/>
    <x v="843"/>
    <x v="43"/>
    <x v="0"/>
    <x v="1"/>
    <x v="74"/>
    <x v="79"/>
    <x v="4"/>
    <x v="0"/>
    <x v="5"/>
    <x v="385"/>
  </r>
  <r>
    <x v="165"/>
    <x v="882"/>
    <x v="74"/>
    <x v="4"/>
    <x v="873"/>
    <x v="844"/>
    <x v="67"/>
    <x v="0"/>
    <x v="1"/>
    <x v="74"/>
    <x v="79"/>
    <x v="4"/>
    <x v="0"/>
    <x v="5"/>
    <x v="74"/>
  </r>
  <r>
    <x v="165"/>
    <x v="883"/>
    <x v="74"/>
    <x v="4"/>
    <x v="874"/>
    <x v="845"/>
    <x v="67"/>
    <x v="0"/>
    <x v="1"/>
    <x v="74"/>
    <x v="79"/>
    <x v="4"/>
    <x v="0"/>
    <x v="5"/>
    <x v="74"/>
  </r>
  <r>
    <x v="365"/>
    <x v="884"/>
    <x v="166"/>
    <x v="4"/>
    <x v="875"/>
    <x v="846"/>
    <x v="43"/>
    <x v="0"/>
    <x v="1"/>
    <x v="74"/>
    <x v="79"/>
    <x v="4"/>
    <x v="0"/>
    <x v="5"/>
    <x v="166"/>
  </r>
  <r>
    <x v="116"/>
    <x v="885"/>
    <x v="19"/>
    <x v="4"/>
    <x v="876"/>
    <x v="847"/>
    <x v="43"/>
    <x v="0"/>
    <x v="1"/>
    <x v="74"/>
    <x v="79"/>
    <x v="4"/>
    <x v="0"/>
    <x v="5"/>
    <x v="19"/>
  </r>
  <r>
    <x v="165"/>
    <x v="886"/>
    <x v="74"/>
    <x v="4"/>
    <x v="877"/>
    <x v="848"/>
    <x v="177"/>
    <x v="0"/>
    <x v="1"/>
    <x v="74"/>
    <x v="79"/>
    <x v="4"/>
    <x v="0"/>
    <x v="5"/>
    <x v="74"/>
  </r>
  <r>
    <x v="165"/>
    <x v="887"/>
    <x v="74"/>
    <x v="4"/>
    <x v="878"/>
    <x v="82"/>
    <x v="37"/>
    <x v="0"/>
    <x v="1"/>
    <x v="74"/>
    <x v="79"/>
    <x v="4"/>
    <x v="0"/>
    <x v="5"/>
    <x v="74"/>
  </r>
  <r>
    <x v="165"/>
    <x v="888"/>
    <x v="74"/>
    <x v="4"/>
    <x v="879"/>
    <x v="849"/>
    <x v="177"/>
    <x v="0"/>
    <x v="1"/>
    <x v="74"/>
    <x v="79"/>
    <x v="4"/>
    <x v="0"/>
    <x v="5"/>
    <x v="74"/>
  </r>
  <r>
    <x v="151"/>
    <x v="889"/>
    <x v="386"/>
    <x v="15"/>
    <x v="880"/>
    <x v="850"/>
    <x v="121"/>
    <x v="0"/>
    <x v="3"/>
    <x v="75"/>
    <x v="80"/>
    <x v="4"/>
    <x v="0"/>
    <x v="0"/>
    <x v="386"/>
  </r>
  <r>
    <x v="366"/>
    <x v="890"/>
    <x v="387"/>
    <x v="46"/>
    <x v="881"/>
    <x v="851"/>
    <x v="197"/>
    <x v="0"/>
    <x v="3"/>
    <x v="76"/>
    <x v="81"/>
    <x v="4"/>
    <x v="0"/>
    <x v="18"/>
    <x v="387"/>
  </r>
  <r>
    <x v="367"/>
    <x v="891"/>
    <x v="387"/>
    <x v="10"/>
    <x v="882"/>
    <x v="852"/>
    <x v="24"/>
    <x v="0"/>
    <x v="3"/>
    <x v="76"/>
    <x v="81"/>
    <x v="4"/>
    <x v="0"/>
    <x v="18"/>
    <x v="387"/>
  </r>
  <r>
    <x v="368"/>
    <x v="892"/>
    <x v="388"/>
    <x v="54"/>
    <x v="883"/>
    <x v="853"/>
    <x v="181"/>
    <x v="0"/>
    <x v="1"/>
    <x v="74"/>
    <x v="79"/>
    <x v="4"/>
    <x v="0"/>
    <x v="5"/>
    <x v="388"/>
  </r>
  <r>
    <x v="369"/>
    <x v="893"/>
    <x v="389"/>
    <x v="46"/>
    <x v="884"/>
    <x v="854"/>
    <x v="198"/>
    <x v="0"/>
    <x v="3"/>
    <x v="76"/>
    <x v="81"/>
    <x v="4"/>
    <x v="0"/>
    <x v="18"/>
    <x v="389"/>
  </r>
  <r>
    <x v="370"/>
    <x v="894"/>
    <x v="390"/>
    <x v="3"/>
    <x v="134"/>
    <x v="855"/>
    <x v="33"/>
    <x v="0"/>
    <x v="1"/>
    <x v="74"/>
    <x v="79"/>
    <x v="4"/>
    <x v="0"/>
    <x v="5"/>
    <x v="390"/>
  </r>
  <r>
    <x v="370"/>
    <x v="895"/>
    <x v="390"/>
    <x v="3"/>
    <x v="885"/>
    <x v="76"/>
    <x v="33"/>
    <x v="0"/>
    <x v="1"/>
    <x v="74"/>
    <x v="79"/>
    <x v="4"/>
    <x v="0"/>
    <x v="5"/>
    <x v="390"/>
  </r>
  <r>
    <x v="371"/>
    <x v="896"/>
    <x v="391"/>
    <x v="30"/>
    <x v="886"/>
    <x v="856"/>
    <x v="155"/>
    <x v="0"/>
    <x v="1"/>
    <x v="74"/>
    <x v="79"/>
    <x v="4"/>
    <x v="0"/>
    <x v="5"/>
    <x v="391"/>
  </r>
  <r>
    <x v="228"/>
    <x v="897"/>
    <x v="392"/>
    <x v="29"/>
    <x v="887"/>
    <x v="857"/>
    <x v="50"/>
    <x v="0"/>
    <x v="3"/>
    <x v="77"/>
    <x v="82"/>
    <x v="4"/>
    <x v="0"/>
    <x v="5"/>
    <x v="392"/>
  </r>
  <r>
    <x v="160"/>
    <x v="898"/>
    <x v="225"/>
    <x v="29"/>
    <x v="888"/>
    <x v="858"/>
    <x v="100"/>
    <x v="0"/>
    <x v="1"/>
    <x v="78"/>
    <x v="83"/>
    <x v="4"/>
    <x v="0"/>
    <x v="5"/>
    <x v="225"/>
  </r>
  <r>
    <x v="372"/>
    <x v="899"/>
    <x v="18"/>
    <x v="29"/>
    <x v="889"/>
    <x v="859"/>
    <x v="89"/>
    <x v="0"/>
    <x v="1"/>
    <x v="78"/>
    <x v="83"/>
    <x v="4"/>
    <x v="0"/>
    <x v="5"/>
    <x v="18"/>
  </r>
  <r>
    <x v="21"/>
    <x v="900"/>
    <x v="74"/>
    <x v="29"/>
    <x v="890"/>
    <x v="860"/>
    <x v="199"/>
    <x v="0"/>
    <x v="1"/>
    <x v="78"/>
    <x v="83"/>
    <x v="4"/>
    <x v="0"/>
    <x v="5"/>
    <x v="74"/>
  </r>
  <r>
    <x v="21"/>
    <x v="901"/>
    <x v="74"/>
    <x v="29"/>
    <x v="891"/>
    <x v="693"/>
    <x v="89"/>
    <x v="0"/>
    <x v="3"/>
    <x v="77"/>
    <x v="82"/>
    <x v="4"/>
    <x v="0"/>
    <x v="5"/>
    <x v="74"/>
  </r>
  <r>
    <x v="21"/>
    <x v="902"/>
    <x v="74"/>
    <x v="29"/>
    <x v="892"/>
    <x v="861"/>
    <x v="89"/>
    <x v="0"/>
    <x v="3"/>
    <x v="77"/>
    <x v="82"/>
    <x v="4"/>
    <x v="0"/>
    <x v="5"/>
    <x v="74"/>
  </r>
  <r>
    <x v="218"/>
    <x v="903"/>
    <x v="19"/>
    <x v="29"/>
    <x v="893"/>
    <x v="862"/>
    <x v="89"/>
    <x v="0"/>
    <x v="1"/>
    <x v="78"/>
    <x v="83"/>
    <x v="4"/>
    <x v="0"/>
    <x v="5"/>
    <x v="19"/>
  </r>
  <r>
    <x v="116"/>
    <x v="904"/>
    <x v="187"/>
    <x v="29"/>
    <x v="894"/>
    <x v="169"/>
    <x v="11"/>
    <x v="0"/>
    <x v="3"/>
    <x v="77"/>
    <x v="82"/>
    <x v="4"/>
    <x v="0"/>
    <x v="5"/>
    <x v="187"/>
  </r>
  <r>
    <x v="1"/>
    <x v="905"/>
    <x v="393"/>
    <x v="29"/>
    <x v="895"/>
    <x v="561"/>
    <x v="13"/>
    <x v="0"/>
    <x v="3"/>
    <x v="77"/>
    <x v="82"/>
    <x v="4"/>
    <x v="0"/>
    <x v="5"/>
    <x v="393"/>
  </r>
  <r>
    <x v="237"/>
    <x v="906"/>
    <x v="19"/>
    <x v="29"/>
    <x v="896"/>
    <x v="863"/>
    <x v="13"/>
    <x v="0"/>
    <x v="3"/>
    <x v="77"/>
    <x v="82"/>
    <x v="4"/>
    <x v="0"/>
    <x v="5"/>
    <x v="19"/>
  </r>
  <r>
    <x v="226"/>
    <x v="907"/>
    <x v="385"/>
    <x v="44"/>
    <x v="897"/>
    <x v="559"/>
    <x v="99"/>
    <x v="0"/>
    <x v="3"/>
    <x v="77"/>
    <x v="82"/>
    <x v="4"/>
    <x v="0"/>
    <x v="5"/>
    <x v="385"/>
  </r>
  <r>
    <x v="373"/>
    <x v="908"/>
    <x v="394"/>
    <x v="44"/>
    <x v="898"/>
    <x v="864"/>
    <x v="99"/>
    <x v="0"/>
    <x v="3"/>
    <x v="77"/>
    <x v="82"/>
    <x v="4"/>
    <x v="0"/>
    <x v="5"/>
    <x v="394"/>
  </r>
  <r>
    <x v="374"/>
    <x v="909"/>
    <x v="395"/>
    <x v="29"/>
    <x v="899"/>
    <x v="865"/>
    <x v="149"/>
    <x v="0"/>
    <x v="3"/>
    <x v="77"/>
    <x v="82"/>
    <x v="4"/>
    <x v="0"/>
    <x v="5"/>
    <x v="395"/>
  </r>
  <r>
    <x v="233"/>
    <x v="910"/>
    <x v="396"/>
    <x v="29"/>
    <x v="900"/>
    <x v="866"/>
    <x v="149"/>
    <x v="0"/>
    <x v="3"/>
    <x v="77"/>
    <x v="82"/>
    <x v="4"/>
    <x v="0"/>
    <x v="5"/>
    <x v="396"/>
  </r>
  <r>
    <x v="228"/>
    <x v="911"/>
    <x v="164"/>
    <x v="29"/>
    <x v="901"/>
    <x v="867"/>
    <x v="166"/>
    <x v="0"/>
    <x v="3"/>
    <x v="77"/>
    <x v="82"/>
    <x v="4"/>
    <x v="0"/>
    <x v="5"/>
    <x v="164"/>
  </r>
  <r>
    <x v="218"/>
    <x v="912"/>
    <x v="19"/>
    <x v="30"/>
    <x v="902"/>
    <x v="868"/>
    <x v="148"/>
    <x v="0"/>
    <x v="3"/>
    <x v="77"/>
    <x v="82"/>
    <x v="4"/>
    <x v="0"/>
    <x v="5"/>
    <x v="19"/>
  </r>
  <r>
    <x v="218"/>
    <x v="913"/>
    <x v="19"/>
    <x v="30"/>
    <x v="903"/>
    <x v="869"/>
    <x v="148"/>
    <x v="0"/>
    <x v="3"/>
    <x v="77"/>
    <x v="82"/>
    <x v="4"/>
    <x v="0"/>
    <x v="5"/>
    <x v="19"/>
  </r>
  <r>
    <x v="170"/>
    <x v="914"/>
    <x v="74"/>
    <x v="35"/>
    <x v="904"/>
    <x v="870"/>
    <x v="200"/>
    <x v="0"/>
    <x v="1"/>
    <x v="78"/>
    <x v="84"/>
    <x v="4"/>
    <x v="0"/>
    <x v="5"/>
    <x v="74"/>
  </r>
  <r>
    <x v="160"/>
    <x v="915"/>
    <x v="225"/>
    <x v="29"/>
    <x v="905"/>
    <x v="871"/>
    <x v="153"/>
    <x v="0"/>
    <x v="1"/>
    <x v="78"/>
    <x v="84"/>
    <x v="4"/>
    <x v="0"/>
    <x v="5"/>
    <x v="225"/>
  </r>
  <r>
    <x v="72"/>
    <x v="916"/>
    <x v="397"/>
    <x v="29"/>
    <x v="906"/>
    <x v="872"/>
    <x v="137"/>
    <x v="0"/>
    <x v="1"/>
    <x v="78"/>
    <x v="84"/>
    <x v="4"/>
    <x v="0"/>
    <x v="5"/>
    <x v="397"/>
  </r>
  <r>
    <x v="126"/>
    <x v="917"/>
    <x v="398"/>
    <x v="29"/>
    <x v="907"/>
    <x v="873"/>
    <x v="99"/>
    <x v="0"/>
    <x v="1"/>
    <x v="78"/>
    <x v="84"/>
    <x v="4"/>
    <x v="0"/>
    <x v="5"/>
    <x v="398"/>
  </r>
  <r>
    <x v="1"/>
    <x v="918"/>
    <x v="399"/>
    <x v="29"/>
    <x v="908"/>
    <x v="874"/>
    <x v="79"/>
    <x v="0"/>
    <x v="1"/>
    <x v="78"/>
    <x v="84"/>
    <x v="4"/>
    <x v="0"/>
    <x v="5"/>
    <x v="399"/>
  </r>
  <r>
    <x v="21"/>
    <x v="919"/>
    <x v="74"/>
    <x v="29"/>
    <x v="909"/>
    <x v="875"/>
    <x v="11"/>
    <x v="0"/>
    <x v="1"/>
    <x v="78"/>
    <x v="84"/>
    <x v="4"/>
    <x v="0"/>
    <x v="5"/>
    <x v="74"/>
  </r>
  <r>
    <x v="218"/>
    <x v="920"/>
    <x v="19"/>
    <x v="29"/>
    <x v="910"/>
    <x v="876"/>
    <x v="99"/>
    <x v="0"/>
    <x v="1"/>
    <x v="78"/>
    <x v="84"/>
    <x v="4"/>
    <x v="0"/>
    <x v="5"/>
    <x v="19"/>
  </r>
  <r>
    <x v="218"/>
    <x v="921"/>
    <x v="19"/>
    <x v="29"/>
    <x v="911"/>
    <x v="877"/>
    <x v="99"/>
    <x v="0"/>
    <x v="1"/>
    <x v="78"/>
    <x v="84"/>
    <x v="4"/>
    <x v="0"/>
    <x v="5"/>
    <x v="19"/>
  </r>
  <r>
    <x v="218"/>
    <x v="922"/>
    <x v="19"/>
    <x v="29"/>
    <x v="912"/>
    <x v="878"/>
    <x v="99"/>
    <x v="0"/>
    <x v="1"/>
    <x v="78"/>
    <x v="84"/>
    <x v="4"/>
    <x v="0"/>
    <x v="5"/>
    <x v="19"/>
  </r>
  <r>
    <x v="375"/>
    <x v="923"/>
    <x v="400"/>
    <x v="4"/>
    <x v="913"/>
    <x v="689"/>
    <x v="43"/>
    <x v="0"/>
    <x v="1"/>
    <x v="78"/>
    <x v="84"/>
    <x v="4"/>
    <x v="0"/>
    <x v="5"/>
    <x v="400"/>
  </r>
  <r>
    <x v="67"/>
    <x v="924"/>
    <x v="401"/>
    <x v="4"/>
    <x v="914"/>
    <x v="879"/>
    <x v="67"/>
    <x v="0"/>
    <x v="1"/>
    <x v="78"/>
    <x v="84"/>
    <x v="4"/>
    <x v="0"/>
    <x v="5"/>
    <x v="401"/>
  </r>
  <r>
    <x v="160"/>
    <x v="925"/>
    <x v="225"/>
    <x v="4"/>
    <x v="915"/>
    <x v="489"/>
    <x v="40"/>
    <x v="0"/>
    <x v="1"/>
    <x v="78"/>
    <x v="84"/>
    <x v="4"/>
    <x v="0"/>
    <x v="5"/>
    <x v="225"/>
  </r>
  <r>
    <x v="160"/>
    <x v="926"/>
    <x v="225"/>
    <x v="4"/>
    <x v="916"/>
    <x v="679"/>
    <x v="67"/>
    <x v="0"/>
    <x v="1"/>
    <x v="78"/>
    <x v="84"/>
    <x v="4"/>
    <x v="0"/>
    <x v="5"/>
    <x v="225"/>
  </r>
  <r>
    <x v="160"/>
    <x v="927"/>
    <x v="225"/>
    <x v="4"/>
    <x v="917"/>
    <x v="880"/>
    <x v="67"/>
    <x v="0"/>
    <x v="1"/>
    <x v="78"/>
    <x v="84"/>
    <x v="4"/>
    <x v="0"/>
    <x v="5"/>
    <x v="225"/>
  </r>
  <r>
    <x v="160"/>
    <x v="928"/>
    <x v="225"/>
    <x v="4"/>
    <x v="918"/>
    <x v="343"/>
    <x v="67"/>
    <x v="0"/>
    <x v="1"/>
    <x v="78"/>
    <x v="84"/>
    <x v="4"/>
    <x v="0"/>
    <x v="5"/>
    <x v="225"/>
  </r>
  <r>
    <x v="4"/>
    <x v="929"/>
    <x v="167"/>
    <x v="4"/>
    <x v="919"/>
    <x v="881"/>
    <x v="67"/>
    <x v="0"/>
    <x v="1"/>
    <x v="78"/>
    <x v="84"/>
    <x v="4"/>
    <x v="0"/>
    <x v="5"/>
    <x v="167"/>
  </r>
  <r>
    <x v="376"/>
    <x v="930"/>
    <x v="402"/>
    <x v="4"/>
    <x v="920"/>
    <x v="882"/>
    <x v="43"/>
    <x v="0"/>
    <x v="1"/>
    <x v="78"/>
    <x v="84"/>
    <x v="4"/>
    <x v="0"/>
    <x v="5"/>
    <x v="402"/>
  </r>
  <r>
    <x v="232"/>
    <x v="931"/>
    <x v="43"/>
    <x v="4"/>
    <x v="921"/>
    <x v="847"/>
    <x v="43"/>
    <x v="0"/>
    <x v="1"/>
    <x v="78"/>
    <x v="84"/>
    <x v="4"/>
    <x v="0"/>
    <x v="5"/>
    <x v="43"/>
  </r>
  <r>
    <x v="218"/>
    <x v="932"/>
    <x v="19"/>
    <x v="4"/>
    <x v="922"/>
    <x v="883"/>
    <x v="67"/>
    <x v="0"/>
    <x v="1"/>
    <x v="78"/>
    <x v="84"/>
    <x v="4"/>
    <x v="0"/>
    <x v="5"/>
    <x v="19"/>
  </r>
  <r>
    <x v="218"/>
    <x v="933"/>
    <x v="19"/>
    <x v="4"/>
    <x v="923"/>
    <x v="884"/>
    <x v="67"/>
    <x v="0"/>
    <x v="1"/>
    <x v="78"/>
    <x v="84"/>
    <x v="4"/>
    <x v="0"/>
    <x v="5"/>
    <x v="19"/>
  </r>
  <r>
    <x v="218"/>
    <x v="934"/>
    <x v="19"/>
    <x v="4"/>
    <x v="924"/>
    <x v="885"/>
    <x v="43"/>
    <x v="0"/>
    <x v="1"/>
    <x v="78"/>
    <x v="84"/>
    <x v="4"/>
    <x v="0"/>
    <x v="5"/>
    <x v="19"/>
  </r>
  <r>
    <x v="11"/>
    <x v="935"/>
    <x v="176"/>
    <x v="29"/>
    <x v="925"/>
    <x v="886"/>
    <x v="100"/>
    <x v="0"/>
    <x v="1"/>
    <x v="78"/>
    <x v="83"/>
    <x v="4"/>
    <x v="0"/>
    <x v="5"/>
    <x v="176"/>
  </r>
  <r>
    <x v="377"/>
    <x v="936"/>
    <x v="358"/>
    <x v="29"/>
    <x v="926"/>
    <x v="36"/>
    <x v="13"/>
    <x v="0"/>
    <x v="3"/>
    <x v="77"/>
    <x v="82"/>
    <x v="3"/>
    <x v="0"/>
    <x v="4"/>
    <x v="358"/>
  </r>
  <r>
    <x v="11"/>
    <x v="937"/>
    <x v="176"/>
    <x v="4"/>
    <x v="927"/>
    <x v="887"/>
    <x v="40"/>
    <x v="0"/>
    <x v="1"/>
    <x v="78"/>
    <x v="84"/>
    <x v="4"/>
    <x v="0"/>
    <x v="5"/>
    <x v="176"/>
  </r>
  <r>
    <x v="59"/>
    <x v="938"/>
    <x v="95"/>
    <x v="4"/>
    <x v="928"/>
    <x v="888"/>
    <x v="40"/>
    <x v="0"/>
    <x v="1"/>
    <x v="78"/>
    <x v="84"/>
    <x v="4"/>
    <x v="0"/>
    <x v="5"/>
    <x v="95"/>
  </r>
  <r>
    <x v="378"/>
    <x v="939"/>
    <x v="403"/>
    <x v="30"/>
    <x v="929"/>
    <x v="889"/>
    <x v="148"/>
    <x v="0"/>
    <x v="3"/>
    <x v="77"/>
    <x v="82"/>
    <x v="5"/>
    <x v="0"/>
    <x v="5"/>
    <x v="403"/>
  </r>
  <r>
    <x v="379"/>
    <x v="940"/>
    <x v="336"/>
    <x v="29"/>
    <x v="930"/>
    <x v="890"/>
    <x v="89"/>
    <x v="0"/>
    <x v="3"/>
    <x v="77"/>
    <x v="82"/>
    <x v="4"/>
    <x v="0"/>
    <x v="5"/>
    <x v="336"/>
  </r>
  <r>
    <x v="206"/>
    <x v="941"/>
    <x v="404"/>
    <x v="4"/>
    <x v="931"/>
    <x v="827"/>
    <x v="41"/>
    <x v="0"/>
    <x v="1"/>
    <x v="78"/>
    <x v="84"/>
    <x v="4"/>
    <x v="0"/>
    <x v="5"/>
    <x v="404"/>
  </r>
  <r>
    <x v="368"/>
    <x v="942"/>
    <x v="391"/>
    <x v="29"/>
    <x v="932"/>
    <x v="891"/>
    <x v="89"/>
    <x v="0"/>
    <x v="3"/>
    <x v="77"/>
    <x v="82"/>
    <x v="4"/>
    <x v="0"/>
    <x v="5"/>
    <x v="391"/>
  </r>
  <r>
    <x v="227"/>
    <x v="943"/>
    <x v="405"/>
    <x v="29"/>
    <x v="933"/>
    <x v="892"/>
    <x v="11"/>
    <x v="0"/>
    <x v="3"/>
    <x v="77"/>
    <x v="82"/>
    <x v="2"/>
    <x v="0"/>
    <x v="0"/>
    <x v="405"/>
  </r>
  <r>
    <x v="231"/>
    <x v="944"/>
    <x v="406"/>
    <x v="2"/>
    <x v="934"/>
    <x v="893"/>
    <x v="29"/>
    <x v="0"/>
    <x v="0"/>
    <x v="79"/>
    <x v="85"/>
    <x v="2"/>
    <x v="0"/>
    <x v="10"/>
    <x v="406"/>
  </r>
  <r>
    <x v="231"/>
    <x v="945"/>
    <x v="367"/>
    <x v="2"/>
    <x v="935"/>
    <x v="778"/>
    <x v="20"/>
    <x v="0"/>
    <x v="0"/>
    <x v="79"/>
    <x v="85"/>
    <x v="3"/>
    <x v="0"/>
    <x v="4"/>
    <x v="367"/>
  </r>
  <r>
    <x v="232"/>
    <x v="946"/>
    <x v="407"/>
    <x v="29"/>
    <x v="936"/>
    <x v="894"/>
    <x v="123"/>
    <x v="0"/>
    <x v="3"/>
    <x v="80"/>
    <x v="86"/>
    <x v="5"/>
    <x v="0"/>
    <x v="21"/>
    <x v="407"/>
  </r>
  <r>
    <x v="12"/>
    <x v="947"/>
    <x v="315"/>
    <x v="6"/>
    <x v="937"/>
    <x v="895"/>
    <x v="133"/>
    <x v="0"/>
    <x v="3"/>
    <x v="81"/>
    <x v="87"/>
    <x v="5"/>
    <x v="0"/>
    <x v="0"/>
    <x v="315"/>
  </r>
  <r>
    <x v="12"/>
    <x v="948"/>
    <x v="315"/>
    <x v="6"/>
    <x v="938"/>
    <x v="896"/>
    <x v="177"/>
    <x v="0"/>
    <x v="3"/>
    <x v="81"/>
    <x v="87"/>
    <x v="5"/>
    <x v="0"/>
    <x v="0"/>
    <x v="315"/>
  </r>
  <r>
    <x v="93"/>
    <x v="949"/>
    <x v="317"/>
    <x v="6"/>
    <x v="939"/>
    <x v="897"/>
    <x v="69"/>
    <x v="0"/>
    <x v="3"/>
    <x v="81"/>
    <x v="87"/>
    <x v="2"/>
    <x v="0"/>
    <x v="0"/>
    <x v="317"/>
  </r>
  <r>
    <x v="74"/>
    <x v="950"/>
    <x v="77"/>
    <x v="6"/>
    <x v="940"/>
    <x v="898"/>
    <x v="69"/>
    <x v="0"/>
    <x v="3"/>
    <x v="81"/>
    <x v="87"/>
    <x v="2"/>
    <x v="0"/>
    <x v="0"/>
    <x v="77"/>
  </r>
  <r>
    <x v="74"/>
    <x v="951"/>
    <x v="77"/>
    <x v="6"/>
    <x v="941"/>
    <x v="899"/>
    <x v="133"/>
    <x v="0"/>
    <x v="3"/>
    <x v="81"/>
    <x v="87"/>
    <x v="2"/>
    <x v="0"/>
    <x v="0"/>
    <x v="77"/>
  </r>
  <r>
    <x v="74"/>
    <x v="952"/>
    <x v="77"/>
    <x v="6"/>
    <x v="942"/>
    <x v="900"/>
    <x v="96"/>
    <x v="0"/>
    <x v="3"/>
    <x v="81"/>
    <x v="87"/>
    <x v="2"/>
    <x v="0"/>
    <x v="0"/>
    <x v="77"/>
  </r>
  <r>
    <x v="74"/>
    <x v="953"/>
    <x v="77"/>
    <x v="6"/>
    <x v="943"/>
    <x v="901"/>
    <x v="106"/>
    <x v="0"/>
    <x v="3"/>
    <x v="81"/>
    <x v="87"/>
    <x v="2"/>
    <x v="0"/>
    <x v="0"/>
    <x v="77"/>
  </r>
  <r>
    <x v="74"/>
    <x v="954"/>
    <x v="77"/>
    <x v="6"/>
    <x v="944"/>
    <x v="902"/>
    <x v="106"/>
    <x v="0"/>
    <x v="3"/>
    <x v="81"/>
    <x v="87"/>
    <x v="2"/>
    <x v="0"/>
    <x v="0"/>
    <x v="77"/>
  </r>
  <r>
    <x v="74"/>
    <x v="955"/>
    <x v="77"/>
    <x v="6"/>
    <x v="945"/>
    <x v="903"/>
    <x v="39"/>
    <x v="0"/>
    <x v="3"/>
    <x v="81"/>
    <x v="87"/>
    <x v="2"/>
    <x v="0"/>
    <x v="0"/>
    <x v="77"/>
  </r>
  <r>
    <x v="33"/>
    <x v="956"/>
    <x v="78"/>
    <x v="6"/>
    <x v="946"/>
    <x v="904"/>
    <x v="42"/>
    <x v="0"/>
    <x v="3"/>
    <x v="81"/>
    <x v="87"/>
    <x v="5"/>
    <x v="0"/>
    <x v="0"/>
    <x v="78"/>
  </r>
  <r>
    <x v="27"/>
    <x v="957"/>
    <x v="78"/>
    <x v="6"/>
    <x v="947"/>
    <x v="905"/>
    <x v="42"/>
    <x v="0"/>
    <x v="3"/>
    <x v="81"/>
    <x v="87"/>
    <x v="5"/>
    <x v="0"/>
    <x v="0"/>
    <x v="78"/>
  </r>
  <r>
    <x v="21"/>
    <x v="958"/>
    <x v="408"/>
    <x v="6"/>
    <x v="948"/>
    <x v="556"/>
    <x v="154"/>
    <x v="0"/>
    <x v="3"/>
    <x v="81"/>
    <x v="87"/>
    <x v="4"/>
    <x v="0"/>
    <x v="18"/>
    <x v="408"/>
  </r>
  <r>
    <x v="232"/>
    <x v="959"/>
    <x v="23"/>
    <x v="6"/>
    <x v="949"/>
    <x v="432"/>
    <x v="37"/>
    <x v="0"/>
    <x v="3"/>
    <x v="81"/>
    <x v="87"/>
    <x v="3"/>
    <x v="0"/>
    <x v="7"/>
    <x v="23"/>
  </r>
  <r>
    <x v="93"/>
    <x v="960"/>
    <x v="317"/>
    <x v="6"/>
    <x v="950"/>
    <x v="410"/>
    <x v="97"/>
    <x v="0"/>
    <x v="3"/>
    <x v="81"/>
    <x v="87"/>
    <x v="2"/>
    <x v="0"/>
    <x v="0"/>
    <x v="317"/>
  </r>
  <r>
    <x v="93"/>
    <x v="961"/>
    <x v="317"/>
    <x v="6"/>
    <x v="951"/>
    <x v="906"/>
    <x v="201"/>
    <x v="0"/>
    <x v="3"/>
    <x v="81"/>
    <x v="87"/>
    <x v="2"/>
    <x v="0"/>
    <x v="0"/>
    <x v="317"/>
  </r>
  <r>
    <x v="74"/>
    <x v="962"/>
    <x v="77"/>
    <x v="6"/>
    <x v="952"/>
    <x v="907"/>
    <x v="45"/>
    <x v="0"/>
    <x v="3"/>
    <x v="81"/>
    <x v="87"/>
    <x v="2"/>
    <x v="0"/>
    <x v="0"/>
    <x v="77"/>
  </r>
  <r>
    <x v="74"/>
    <x v="963"/>
    <x v="77"/>
    <x v="6"/>
    <x v="953"/>
    <x v="908"/>
    <x v="201"/>
    <x v="0"/>
    <x v="3"/>
    <x v="81"/>
    <x v="87"/>
    <x v="2"/>
    <x v="0"/>
    <x v="0"/>
    <x v="77"/>
  </r>
  <r>
    <x v="218"/>
    <x v="964"/>
    <x v="258"/>
    <x v="6"/>
    <x v="954"/>
    <x v="909"/>
    <x v="78"/>
    <x v="0"/>
    <x v="3"/>
    <x v="81"/>
    <x v="87"/>
    <x v="5"/>
    <x v="0"/>
    <x v="0"/>
    <x v="258"/>
  </r>
  <r>
    <x v="12"/>
    <x v="965"/>
    <x v="315"/>
    <x v="6"/>
    <x v="955"/>
    <x v="910"/>
    <x v="48"/>
    <x v="0"/>
    <x v="3"/>
    <x v="81"/>
    <x v="87"/>
    <x v="5"/>
    <x v="0"/>
    <x v="0"/>
    <x v="315"/>
  </r>
  <r>
    <x v="12"/>
    <x v="966"/>
    <x v="315"/>
    <x v="6"/>
    <x v="956"/>
    <x v="911"/>
    <x v="78"/>
    <x v="0"/>
    <x v="3"/>
    <x v="81"/>
    <x v="87"/>
    <x v="5"/>
    <x v="0"/>
    <x v="0"/>
    <x v="315"/>
  </r>
  <r>
    <x v="12"/>
    <x v="967"/>
    <x v="315"/>
    <x v="6"/>
    <x v="957"/>
    <x v="912"/>
    <x v="88"/>
    <x v="0"/>
    <x v="3"/>
    <x v="81"/>
    <x v="87"/>
    <x v="5"/>
    <x v="0"/>
    <x v="0"/>
    <x v="315"/>
  </r>
  <r>
    <x v="12"/>
    <x v="968"/>
    <x v="263"/>
    <x v="6"/>
    <x v="958"/>
    <x v="913"/>
    <x v="88"/>
    <x v="0"/>
    <x v="3"/>
    <x v="81"/>
    <x v="87"/>
    <x v="5"/>
    <x v="0"/>
    <x v="0"/>
    <x v="263"/>
  </r>
  <r>
    <x v="93"/>
    <x v="969"/>
    <x v="317"/>
    <x v="6"/>
    <x v="959"/>
    <x v="914"/>
    <x v="88"/>
    <x v="0"/>
    <x v="3"/>
    <x v="81"/>
    <x v="87"/>
    <x v="2"/>
    <x v="0"/>
    <x v="0"/>
    <x v="317"/>
  </r>
  <r>
    <x v="74"/>
    <x v="970"/>
    <x v="77"/>
    <x v="6"/>
    <x v="960"/>
    <x v="915"/>
    <x v="88"/>
    <x v="0"/>
    <x v="3"/>
    <x v="81"/>
    <x v="87"/>
    <x v="2"/>
    <x v="0"/>
    <x v="0"/>
    <x v="77"/>
  </r>
  <r>
    <x v="74"/>
    <x v="971"/>
    <x v="77"/>
    <x v="6"/>
    <x v="961"/>
    <x v="916"/>
    <x v="75"/>
    <x v="0"/>
    <x v="3"/>
    <x v="81"/>
    <x v="87"/>
    <x v="2"/>
    <x v="0"/>
    <x v="0"/>
    <x v="77"/>
  </r>
  <r>
    <x v="74"/>
    <x v="972"/>
    <x v="77"/>
    <x v="6"/>
    <x v="962"/>
    <x v="917"/>
    <x v="118"/>
    <x v="0"/>
    <x v="3"/>
    <x v="81"/>
    <x v="87"/>
    <x v="2"/>
    <x v="0"/>
    <x v="0"/>
    <x v="77"/>
  </r>
  <r>
    <x v="74"/>
    <x v="973"/>
    <x v="77"/>
    <x v="6"/>
    <x v="963"/>
    <x v="918"/>
    <x v="118"/>
    <x v="0"/>
    <x v="3"/>
    <x v="81"/>
    <x v="87"/>
    <x v="2"/>
    <x v="0"/>
    <x v="0"/>
    <x v="77"/>
  </r>
  <r>
    <x v="28"/>
    <x v="974"/>
    <x v="276"/>
    <x v="6"/>
    <x v="964"/>
    <x v="919"/>
    <x v="201"/>
    <x v="0"/>
    <x v="3"/>
    <x v="81"/>
    <x v="87"/>
    <x v="5"/>
    <x v="0"/>
    <x v="0"/>
    <x v="276"/>
  </r>
  <r>
    <x v="28"/>
    <x v="975"/>
    <x v="276"/>
    <x v="6"/>
    <x v="965"/>
    <x v="920"/>
    <x v="118"/>
    <x v="0"/>
    <x v="3"/>
    <x v="81"/>
    <x v="87"/>
    <x v="5"/>
    <x v="0"/>
    <x v="0"/>
    <x v="276"/>
  </r>
  <r>
    <x v="254"/>
    <x v="976"/>
    <x v="252"/>
    <x v="2"/>
    <x v="966"/>
    <x v="921"/>
    <x v="85"/>
    <x v="0"/>
    <x v="0"/>
    <x v="79"/>
    <x v="85"/>
    <x v="3"/>
    <x v="0"/>
    <x v="4"/>
    <x v="252"/>
  </r>
  <r>
    <x v="318"/>
    <x v="977"/>
    <x v="409"/>
    <x v="6"/>
    <x v="967"/>
    <x v="922"/>
    <x v="4"/>
    <x v="0"/>
    <x v="1"/>
    <x v="82"/>
    <x v="88"/>
    <x v="1"/>
    <x v="0"/>
    <x v="2"/>
    <x v="409"/>
  </r>
  <r>
    <x v="380"/>
    <x v="978"/>
    <x v="77"/>
    <x v="29"/>
    <x v="968"/>
    <x v="923"/>
    <x v="147"/>
    <x v="0"/>
    <x v="3"/>
    <x v="83"/>
    <x v="89"/>
    <x v="2"/>
    <x v="0"/>
    <x v="0"/>
    <x v="77"/>
  </r>
  <r>
    <x v="381"/>
    <x v="979"/>
    <x v="304"/>
    <x v="30"/>
    <x v="969"/>
    <x v="924"/>
    <x v="165"/>
    <x v="0"/>
    <x v="3"/>
    <x v="83"/>
    <x v="89"/>
    <x v="5"/>
    <x v="0"/>
    <x v="0"/>
    <x v="304"/>
  </r>
  <r>
    <x v="380"/>
    <x v="980"/>
    <x v="77"/>
    <x v="30"/>
    <x v="970"/>
    <x v="925"/>
    <x v="161"/>
    <x v="0"/>
    <x v="3"/>
    <x v="83"/>
    <x v="89"/>
    <x v="2"/>
    <x v="0"/>
    <x v="0"/>
    <x v="77"/>
  </r>
  <r>
    <x v="382"/>
    <x v="981"/>
    <x v="21"/>
    <x v="4"/>
    <x v="6"/>
    <x v="926"/>
    <x v="1"/>
    <x v="0"/>
    <x v="1"/>
    <x v="84"/>
    <x v="90"/>
    <x v="1"/>
    <x v="0"/>
    <x v="1"/>
    <x v="21"/>
  </r>
  <r>
    <x v="170"/>
    <x v="982"/>
    <x v="163"/>
    <x v="35"/>
    <x v="971"/>
    <x v="927"/>
    <x v="202"/>
    <x v="0"/>
    <x v="2"/>
    <x v="85"/>
    <x v="91"/>
    <x v="4"/>
    <x v="0"/>
    <x v="18"/>
    <x v="163"/>
  </r>
  <r>
    <x v="54"/>
    <x v="983"/>
    <x v="78"/>
    <x v="5"/>
    <x v="972"/>
    <x v="928"/>
    <x v="124"/>
    <x v="0"/>
    <x v="2"/>
    <x v="85"/>
    <x v="91"/>
    <x v="5"/>
    <x v="0"/>
    <x v="0"/>
    <x v="78"/>
  </r>
  <r>
    <x v="24"/>
    <x v="984"/>
    <x v="410"/>
    <x v="32"/>
    <x v="973"/>
    <x v="929"/>
    <x v="203"/>
    <x v="0"/>
    <x v="2"/>
    <x v="85"/>
    <x v="91"/>
    <x v="5"/>
    <x v="0"/>
    <x v="0"/>
    <x v="410"/>
  </r>
  <r>
    <x v="170"/>
    <x v="985"/>
    <x v="163"/>
    <x v="32"/>
    <x v="974"/>
    <x v="930"/>
    <x v="107"/>
    <x v="0"/>
    <x v="2"/>
    <x v="85"/>
    <x v="91"/>
    <x v="4"/>
    <x v="0"/>
    <x v="18"/>
    <x v="163"/>
  </r>
  <r>
    <x v="146"/>
    <x v="986"/>
    <x v="211"/>
    <x v="4"/>
    <x v="975"/>
    <x v="931"/>
    <x v="118"/>
    <x v="0"/>
    <x v="3"/>
    <x v="86"/>
    <x v="92"/>
    <x v="5"/>
    <x v="0"/>
    <x v="0"/>
    <x v="211"/>
  </r>
  <r>
    <x v="383"/>
    <x v="987"/>
    <x v="211"/>
    <x v="4"/>
    <x v="976"/>
    <x v="932"/>
    <x v="49"/>
    <x v="0"/>
    <x v="3"/>
    <x v="86"/>
    <x v="92"/>
    <x v="5"/>
    <x v="0"/>
    <x v="0"/>
    <x v="211"/>
  </r>
  <r>
    <x v="224"/>
    <x v="988"/>
    <x v="411"/>
    <x v="4"/>
    <x v="977"/>
    <x v="933"/>
    <x v="118"/>
    <x v="0"/>
    <x v="3"/>
    <x v="86"/>
    <x v="92"/>
    <x v="3"/>
    <x v="0"/>
    <x v="0"/>
    <x v="411"/>
  </r>
  <r>
    <x v="384"/>
    <x v="989"/>
    <x v="411"/>
    <x v="4"/>
    <x v="978"/>
    <x v="934"/>
    <x v="49"/>
    <x v="0"/>
    <x v="3"/>
    <x v="86"/>
    <x v="92"/>
    <x v="3"/>
    <x v="0"/>
    <x v="0"/>
    <x v="411"/>
  </r>
  <r>
    <x v="385"/>
    <x v="990"/>
    <x v="102"/>
    <x v="35"/>
    <x v="979"/>
    <x v="935"/>
    <x v="202"/>
    <x v="0"/>
    <x v="2"/>
    <x v="85"/>
    <x v="91"/>
    <x v="3"/>
    <x v="0"/>
    <x v="4"/>
    <x v="102"/>
  </r>
  <r>
    <x v="232"/>
    <x v="991"/>
    <x v="412"/>
    <x v="6"/>
    <x v="980"/>
    <x v="936"/>
    <x v="68"/>
    <x v="0"/>
    <x v="3"/>
    <x v="83"/>
    <x v="89"/>
    <x v="0"/>
    <x v="0"/>
    <x v="19"/>
    <x v="412"/>
  </r>
  <r>
    <x v="244"/>
    <x v="992"/>
    <x v="413"/>
    <x v="55"/>
    <x v="981"/>
    <x v="937"/>
    <x v="143"/>
    <x v="0"/>
    <x v="1"/>
    <x v="87"/>
    <x v="93"/>
    <x v="2"/>
    <x v="0"/>
    <x v="10"/>
    <x v="413"/>
  </r>
  <r>
    <x v="150"/>
    <x v="993"/>
    <x v="207"/>
    <x v="5"/>
    <x v="982"/>
    <x v="938"/>
    <x v="204"/>
    <x v="0"/>
    <x v="0"/>
    <x v="88"/>
    <x v="94"/>
    <x v="0"/>
    <x v="0"/>
    <x v="0"/>
    <x v="207"/>
  </r>
  <r>
    <x v="21"/>
    <x v="994"/>
    <x v="414"/>
    <x v="30"/>
    <x v="983"/>
    <x v="939"/>
    <x v="18"/>
    <x v="0"/>
    <x v="0"/>
    <x v="89"/>
    <x v="95"/>
    <x v="4"/>
    <x v="0"/>
    <x v="0"/>
    <x v="414"/>
  </r>
  <r>
    <x v="12"/>
    <x v="995"/>
    <x v="415"/>
    <x v="29"/>
    <x v="984"/>
    <x v="652"/>
    <x v="131"/>
    <x v="0"/>
    <x v="0"/>
    <x v="89"/>
    <x v="95"/>
    <x v="5"/>
    <x v="0"/>
    <x v="0"/>
    <x v="415"/>
  </r>
  <r>
    <x v="218"/>
    <x v="996"/>
    <x v="416"/>
    <x v="29"/>
    <x v="985"/>
    <x v="940"/>
    <x v="181"/>
    <x v="0"/>
    <x v="0"/>
    <x v="89"/>
    <x v="95"/>
    <x v="5"/>
    <x v="0"/>
    <x v="0"/>
    <x v="416"/>
  </r>
  <r>
    <x v="93"/>
    <x v="997"/>
    <x v="171"/>
    <x v="30"/>
    <x v="986"/>
    <x v="19"/>
    <x v="168"/>
    <x v="0"/>
    <x v="0"/>
    <x v="89"/>
    <x v="95"/>
    <x v="2"/>
    <x v="0"/>
    <x v="0"/>
    <x v="171"/>
  </r>
  <r>
    <x v="155"/>
    <x v="998"/>
    <x v="374"/>
    <x v="30"/>
    <x v="987"/>
    <x v="941"/>
    <x v="168"/>
    <x v="0"/>
    <x v="0"/>
    <x v="89"/>
    <x v="95"/>
    <x v="2"/>
    <x v="0"/>
    <x v="0"/>
    <x v="374"/>
  </r>
  <r>
    <x v="386"/>
    <x v="999"/>
    <x v="374"/>
    <x v="30"/>
    <x v="988"/>
    <x v="942"/>
    <x v="168"/>
    <x v="0"/>
    <x v="0"/>
    <x v="89"/>
    <x v="95"/>
    <x v="2"/>
    <x v="0"/>
    <x v="0"/>
    <x v="374"/>
  </r>
  <r>
    <x v="232"/>
    <x v="1000"/>
    <x v="233"/>
    <x v="30"/>
    <x v="989"/>
    <x v="943"/>
    <x v="56"/>
    <x v="0"/>
    <x v="0"/>
    <x v="89"/>
    <x v="95"/>
    <x v="2"/>
    <x v="0"/>
    <x v="0"/>
    <x v="233"/>
  </r>
  <r>
    <x v="18"/>
    <x v="1001"/>
    <x v="191"/>
    <x v="38"/>
    <x v="990"/>
    <x v="944"/>
    <x v="168"/>
    <x v="0"/>
    <x v="0"/>
    <x v="89"/>
    <x v="95"/>
    <x v="5"/>
    <x v="0"/>
    <x v="0"/>
    <x v="191"/>
  </r>
  <r>
    <x v="18"/>
    <x v="1002"/>
    <x v="191"/>
    <x v="29"/>
    <x v="991"/>
    <x v="945"/>
    <x v="168"/>
    <x v="0"/>
    <x v="0"/>
    <x v="89"/>
    <x v="95"/>
    <x v="5"/>
    <x v="0"/>
    <x v="0"/>
    <x v="191"/>
  </r>
  <r>
    <x v="18"/>
    <x v="1003"/>
    <x v="191"/>
    <x v="38"/>
    <x v="992"/>
    <x v="946"/>
    <x v="18"/>
    <x v="0"/>
    <x v="0"/>
    <x v="89"/>
    <x v="95"/>
    <x v="5"/>
    <x v="0"/>
    <x v="0"/>
    <x v="191"/>
  </r>
  <r>
    <x v="72"/>
    <x v="1004"/>
    <x v="193"/>
    <x v="30"/>
    <x v="993"/>
    <x v="947"/>
    <x v="181"/>
    <x v="0"/>
    <x v="0"/>
    <x v="89"/>
    <x v="95"/>
    <x v="5"/>
    <x v="0"/>
    <x v="0"/>
    <x v="193"/>
  </r>
  <r>
    <x v="218"/>
    <x v="1005"/>
    <x v="417"/>
    <x v="5"/>
    <x v="994"/>
    <x v="948"/>
    <x v="201"/>
    <x v="0"/>
    <x v="0"/>
    <x v="89"/>
    <x v="95"/>
    <x v="5"/>
    <x v="0"/>
    <x v="0"/>
    <x v="417"/>
  </r>
  <r>
    <x v="387"/>
    <x v="1006"/>
    <x v="151"/>
    <x v="38"/>
    <x v="995"/>
    <x v="949"/>
    <x v="205"/>
    <x v="0"/>
    <x v="0"/>
    <x v="89"/>
    <x v="95"/>
    <x v="5"/>
    <x v="0"/>
    <x v="0"/>
    <x v="151"/>
  </r>
  <r>
    <x v="12"/>
    <x v="1007"/>
    <x v="418"/>
    <x v="5"/>
    <x v="996"/>
    <x v="950"/>
    <x v="201"/>
    <x v="0"/>
    <x v="0"/>
    <x v="89"/>
    <x v="95"/>
    <x v="2"/>
    <x v="0"/>
    <x v="0"/>
    <x v="418"/>
  </r>
  <r>
    <x v="388"/>
    <x v="1008"/>
    <x v="171"/>
    <x v="5"/>
    <x v="997"/>
    <x v="951"/>
    <x v="142"/>
    <x v="0"/>
    <x v="0"/>
    <x v="89"/>
    <x v="95"/>
    <x v="2"/>
    <x v="0"/>
    <x v="0"/>
    <x v="171"/>
  </r>
  <r>
    <x v="4"/>
    <x v="1009"/>
    <x v="190"/>
    <x v="30"/>
    <x v="998"/>
    <x v="952"/>
    <x v="205"/>
    <x v="0"/>
    <x v="0"/>
    <x v="89"/>
    <x v="95"/>
    <x v="5"/>
    <x v="0"/>
    <x v="0"/>
    <x v="190"/>
  </r>
  <r>
    <x v="72"/>
    <x v="1010"/>
    <x v="193"/>
    <x v="38"/>
    <x v="999"/>
    <x v="953"/>
    <x v="133"/>
    <x v="0"/>
    <x v="0"/>
    <x v="89"/>
    <x v="95"/>
    <x v="5"/>
    <x v="0"/>
    <x v="0"/>
    <x v="193"/>
  </r>
  <r>
    <x v="389"/>
    <x v="1011"/>
    <x v="164"/>
    <x v="4"/>
    <x v="1000"/>
    <x v="954"/>
    <x v="133"/>
    <x v="0"/>
    <x v="2"/>
    <x v="90"/>
    <x v="96"/>
    <x v="4"/>
    <x v="0"/>
    <x v="5"/>
    <x v="164"/>
  </r>
  <r>
    <x v="12"/>
    <x v="1012"/>
    <x v="411"/>
    <x v="38"/>
    <x v="1001"/>
    <x v="955"/>
    <x v="168"/>
    <x v="0"/>
    <x v="0"/>
    <x v="89"/>
    <x v="95"/>
    <x v="3"/>
    <x v="0"/>
    <x v="0"/>
    <x v="411"/>
  </r>
  <r>
    <x v="59"/>
    <x v="1013"/>
    <x v="156"/>
    <x v="38"/>
    <x v="1002"/>
    <x v="956"/>
    <x v="168"/>
    <x v="0"/>
    <x v="0"/>
    <x v="89"/>
    <x v="95"/>
    <x v="2"/>
    <x v="0"/>
    <x v="0"/>
    <x v="156"/>
  </r>
  <r>
    <x v="27"/>
    <x v="1014"/>
    <x v="198"/>
    <x v="29"/>
    <x v="1003"/>
    <x v="683"/>
    <x v="133"/>
    <x v="0"/>
    <x v="0"/>
    <x v="89"/>
    <x v="95"/>
    <x v="2"/>
    <x v="0"/>
    <x v="0"/>
    <x v="198"/>
  </r>
  <r>
    <x v="28"/>
    <x v="1015"/>
    <x v="155"/>
    <x v="5"/>
    <x v="1004"/>
    <x v="957"/>
    <x v="142"/>
    <x v="0"/>
    <x v="0"/>
    <x v="89"/>
    <x v="95"/>
    <x v="2"/>
    <x v="0"/>
    <x v="0"/>
    <x v="155"/>
  </r>
  <r>
    <x v="380"/>
    <x v="1016"/>
    <x v="419"/>
    <x v="4"/>
    <x v="1005"/>
    <x v="958"/>
    <x v="177"/>
    <x v="0"/>
    <x v="2"/>
    <x v="90"/>
    <x v="96"/>
    <x v="2"/>
    <x v="0"/>
    <x v="4"/>
    <x v="419"/>
  </r>
  <r>
    <x v="60"/>
    <x v="1017"/>
    <x v="420"/>
    <x v="30"/>
    <x v="1006"/>
    <x v="959"/>
    <x v="168"/>
    <x v="0"/>
    <x v="0"/>
    <x v="89"/>
    <x v="95"/>
    <x v="3"/>
    <x v="0"/>
    <x v="0"/>
    <x v="420"/>
  </r>
  <r>
    <x v="60"/>
    <x v="1018"/>
    <x v="420"/>
    <x v="38"/>
    <x v="1007"/>
    <x v="960"/>
    <x v="168"/>
    <x v="0"/>
    <x v="0"/>
    <x v="89"/>
    <x v="95"/>
    <x v="3"/>
    <x v="0"/>
    <x v="0"/>
    <x v="420"/>
  </r>
  <r>
    <x v="60"/>
    <x v="1019"/>
    <x v="420"/>
    <x v="29"/>
    <x v="1008"/>
    <x v="961"/>
    <x v="181"/>
    <x v="0"/>
    <x v="0"/>
    <x v="89"/>
    <x v="95"/>
    <x v="3"/>
    <x v="0"/>
    <x v="0"/>
    <x v="420"/>
  </r>
  <r>
    <x v="131"/>
    <x v="1020"/>
    <x v="421"/>
    <x v="38"/>
    <x v="1009"/>
    <x v="962"/>
    <x v="205"/>
    <x v="0"/>
    <x v="0"/>
    <x v="89"/>
    <x v="95"/>
    <x v="3"/>
    <x v="0"/>
    <x v="0"/>
    <x v="421"/>
  </r>
  <r>
    <x v="390"/>
    <x v="1021"/>
    <x v="422"/>
    <x v="38"/>
    <x v="1010"/>
    <x v="963"/>
    <x v="168"/>
    <x v="0"/>
    <x v="0"/>
    <x v="89"/>
    <x v="95"/>
    <x v="5"/>
    <x v="0"/>
    <x v="24"/>
    <x v="422"/>
  </r>
  <r>
    <x v="390"/>
    <x v="1022"/>
    <x v="422"/>
    <x v="38"/>
    <x v="780"/>
    <x v="964"/>
    <x v="18"/>
    <x v="0"/>
    <x v="0"/>
    <x v="89"/>
    <x v="95"/>
    <x v="5"/>
    <x v="0"/>
    <x v="24"/>
    <x v="422"/>
  </r>
  <r>
    <x v="390"/>
    <x v="1023"/>
    <x v="422"/>
    <x v="38"/>
    <x v="1011"/>
    <x v="965"/>
    <x v="6"/>
    <x v="0"/>
    <x v="0"/>
    <x v="89"/>
    <x v="95"/>
    <x v="5"/>
    <x v="0"/>
    <x v="24"/>
    <x v="422"/>
  </r>
  <r>
    <x v="335"/>
    <x v="1024"/>
    <x v="422"/>
    <x v="30"/>
    <x v="1012"/>
    <x v="966"/>
    <x v="56"/>
    <x v="0"/>
    <x v="0"/>
    <x v="89"/>
    <x v="95"/>
    <x v="5"/>
    <x v="0"/>
    <x v="24"/>
    <x v="422"/>
  </r>
  <r>
    <x v="391"/>
    <x v="1025"/>
    <x v="423"/>
    <x v="30"/>
    <x v="1013"/>
    <x v="438"/>
    <x v="54"/>
    <x v="0"/>
    <x v="0"/>
    <x v="89"/>
    <x v="95"/>
    <x v="5"/>
    <x v="0"/>
    <x v="24"/>
    <x v="423"/>
  </r>
  <r>
    <x v="391"/>
    <x v="1026"/>
    <x v="423"/>
    <x v="29"/>
    <x v="1014"/>
    <x v="967"/>
    <x v="54"/>
    <x v="0"/>
    <x v="0"/>
    <x v="89"/>
    <x v="95"/>
    <x v="5"/>
    <x v="0"/>
    <x v="24"/>
    <x v="423"/>
  </r>
  <r>
    <x v="391"/>
    <x v="1027"/>
    <x v="423"/>
    <x v="30"/>
    <x v="1015"/>
    <x v="24"/>
    <x v="168"/>
    <x v="0"/>
    <x v="0"/>
    <x v="89"/>
    <x v="95"/>
    <x v="5"/>
    <x v="0"/>
    <x v="24"/>
    <x v="423"/>
  </r>
  <r>
    <x v="391"/>
    <x v="1028"/>
    <x v="423"/>
    <x v="30"/>
    <x v="1016"/>
    <x v="968"/>
    <x v="6"/>
    <x v="0"/>
    <x v="0"/>
    <x v="89"/>
    <x v="95"/>
    <x v="5"/>
    <x v="0"/>
    <x v="24"/>
    <x v="423"/>
  </r>
  <r>
    <x v="392"/>
    <x v="1029"/>
    <x v="423"/>
    <x v="29"/>
    <x v="1017"/>
    <x v="969"/>
    <x v="181"/>
    <x v="0"/>
    <x v="0"/>
    <x v="89"/>
    <x v="95"/>
    <x v="5"/>
    <x v="0"/>
    <x v="24"/>
    <x v="423"/>
  </r>
  <r>
    <x v="393"/>
    <x v="1030"/>
    <x v="423"/>
    <x v="29"/>
    <x v="1018"/>
    <x v="970"/>
    <x v="133"/>
    <x v="0"/>
    <x v="0"/>
    <x v="89"/>
    <x v="95"/>
    <x v="5"/>
    <x v="0"/>
    <x v="24"/>
    <x v="423"/>
  </r>
  <r>
    <x v="391"/>
    <x v="1031"/>
    <x v="423"/>
    <x v="30"/>
    <x v="1019"/>
    <x v="971"/>
    <x v="133"/>
    <x v="0"/>
    <x v="0"/>
    <x v="89"/>
    <x v="95"/>
    <x v="5"/>
    <x v="0"/>
    <x v="24"/>
    <x v="423"/>
  </r>
  <r>
    <x v="391"/>
    <x v="1032"/>
    <x v="423"/>
    <x v="38"/>
    <x v="1020"/>
    <x v="972"/>
    <x v="205"/>
    <x v="0"/>
    <x v="0"/>
    <x v="89"/>
    <x v="95"/>
    <x v="5"/>
    <x v="0"/>
    <x v="24"/>
    <x v="423"/>
  </r>
  <r>
    <x v="157"/>
    <x v="1033"/>
    <x v="424"/>
    <x v="5"/>
    <x v="1021"/>
    <x v="973"/>
    <x v="201"/>
    <x v="0"/>
    <x v="0"/>
    <x v="89"/>
    <x v="95"/>
    <x v="5"/>
    <x v="0"/>
    <x v="24"/>
    <x v="424"/>
  </r>
  <r>
    <x v="243"/>
    <x v="1034"/>
    <x v="260"/>
    <x v="49"/>
    <x v="1022"/>
    <x v="974"/>
    <x v="9"/>
    <x v="0"/>
    <x v="0"/>
    <x v="91"/>
    <x v="97"/>
    <x v="5"/>
    <x v="0"/>
    <x v="0"/>
    <x v="260"/>
  </r>
  <r>
    <x v="231"/>
    <x v="1035"/>
    <x v="209"/>
    <x v="49"/>
    <x v="1023"/>
    <x v="891"/>
    <x v="89"/>
    <x v="0"/>
    <x v="0"/>
    <x v="91"/>
    <x v="97"/>
    <x v="2"/>
    <x v="0"/>
    <x v="0"/>
    <x v="209"/>
  </r>
  <r>
    <x v="23"/>
    <x v="1036"/>
    <x v="165"/>
    <x v="49"/>
    <x v="1024"/>
    <x v="546"/>
    <x v="152"/>
    <x v="0"/>
    <x v="0"/>
    <x v="91"/>
    <x v="97"/>
    <x v="4"/>
    <x v="0"/>
    <x v="5"/>
    <x v="165"/>
  </r>
  <r>
    <x v="12"/>
    <x v="1037"/>
    <x v="269"/>
    <x v="38"/>
    <x v="1025"/>
    <x v="975"/>
    <x v="190"/>
    <x v="0"/>
    <x v="0"/>
    <x v="91"/>
    <x v="97"/>
    <x v="5"/>
    <x v="0"/>
    <x v="10"/>
    <x v="269"/>
  </r>
  <r>
    <x v="394"/>
    <x v="1038"/>
    <x v="425"/>
    <x v="38"/>
    <x v="1026"/>
    <x v="976"/>
    <x v="190"/>
    <x v="0"/>
    <x v="0"/>
    <x v="91"/>
    <x v="97"/>
    <x v="4"/>
    <x v="0"/>
    <x v="18"/>
    <x v="425"/>
  </r>
  <r>
    <x v="227"/>
    <x v="1039"/>
    <x v="425"/>
    <x v="38"/>
    <x v="1027"/>
    <x v="977"/>
    <x v="190"/>
    <x v="0"/>
    <x v="0"/>
    <x v="91"/>
    <x v="97"/>
    <x v="4"/>
    <x v="0"/>
    <x v="18"/>
    <x v="425"/>
  </r>
  <r>
    <x v="12"/>
    <x v="1040"/>
    <x v="260"/>
    <x v="3"/>
    <x v="1028"/>
    <x v="978"/>
    <x v="95"/>
    <x v="0"/>
    <x v="0"/>
    <x v="91"/>
    <x v="97"/>
    <x v="5"/>
    <x v="0"/>
    <x v="0"/>
    <x v="260"/>
  </r>
  <r>
    <x v="228"/>
    <x v="1041"/>
    <x v="263"/>
    <x v="49"/>
    <x v="1029"/>
    <x v="979"/>
    <x v="60"/>
    <x v="0"/>
    <x v="0"/>
    <x v="91"/>
    <x v="97"/>
    <x v="5"/>
    <x v="0"/>
    <x v="0"/>
    <x v="263"/>
  </r>
  <r>
    <x v="12"/>
    <x v="1042"/>
    <x v="269"/>
    <x v="3"/>
    <x v="1030"/>
    <x v="980"/>
    <x v="60"/>
    <x v="0"/>
    <x v="0"/>
    <x v="91"/>
    <x v="97"/>
    <x v="5"/>
    <x v="0"/>
    <x v="10"/>
    <x v="269"/>
  </r>
  <r>
    <x v="93"/>
    <x v="1043"/>
    <x v="426"/>
    <x v="49"/>
    <x v="1031"/>
    <x v="981"/>
    <x v="62"/>
    <x v="0"/>
    <x v="0"/>
    <x v="91"/>
    <x v="97"/>
    <x v="0"/>
    <x v="0"/>
    <x v="0"/>
    <x v="426"/>
  </r>
  <r>
    <x v="364"/>
    <x v="1044"/>
    <x v="69"/>
    <x v="49"/>
    <x v="1032"/>
    <x v="982"/>
    <x v="38"/>
    <x v="0"/>
    <x v="3"/>
    <x v="92"/>
    <x v="98"/>
    <x v="4"/>
    <x v="0"/>
    <x v="0"/>
    <x v="69"/>
  </r>
  <r>
    <x v="364"/>
    <x v="1045"/>
    <x v="69"/>
    <x v="49"/>
    <x v="1033"/>
    <x v="983"/>
    <x v="43"/>
    <x v="0"/>
    <x v="3"/>
    <x v="92"/>
    <x v="98"/>
    <x v="4"/>
    <x v="0"/>
    <x v="0"/>
    <x v="69"/>
  </r>
  <r>
    <x v="336"/>
    <x v="1046"/>
    <x v="427"/>
    <x v="38"/>
    <x v="1034"/>
    <x v="984"/>
    <x v="189"/>
    <x v="0"/>
    <x v="0"/>
    <x v="91"/>
    <x v="97"/>
    <x v="2"/>
    <x v="0"/>
    <x v="0"/>
    <x v="427"/>
  </r>
  <r>
    <x v="41"/>
    <x v="1047"/>
    <x v="427"/>
    <x v="3"/>
    <x v="1035"/>
    <x v="985"/>
    <x v="60"/>
    <x v="0"/>
    <x v="0"/>
    <x v="91"/>
    <x v="97"/>
    <x v="2"/>
    <x v="0"/>
    <x v="0"/>
    <x v="427"/>
  </r>
  <r>
    <x v="395"/>
    <x v="1048"/>
    <x v="427"/>
    <x v="1"/>
    <x v="1036"/>
    <x v="986"/>
    <x v="62"/>
    <x v="0"/>
    <x v="0"/>
    <x v="91"/>
    <x v="97"/>
    <x v="2"/>
    <x v="0"/>
    <x v="0"/>
    <x v="427"/>
  </r>
  <r>
    <x v="72"/>
    <x v="1049"/>
    <x v="428"/>
    <x v="49"/>
    <x v="1037"/>
    <x v="880"/>
    <x v="67"/>
    <x v="0"/>
    <x v="3"/>
    <x v="92"/>
    <x v="98"/>
    <x v="4"/>
    <x v="0"/>
    <x v="0"/>
    <x v="428"/>
  </r>
  <r>
    <x v="72"/>
    <x v="1050"/>
    <x v="428"/>
    <x v="49"/>
    <x v="1038"/>
    <x v="987"/>
    <x v="67"/>
    <x v="0"/>
    <x v="3"/>
    <x v="92"/>
    <x v="98"/>
    <x v="4"/>
    <x v="0"/>
    <x v="0"/>
    <x v="428"/>
  </r>
  <r>
    <x v="345"/>
    <x v="1051"/>
    <x v="108"/>
    <x v="3"/>
    <x v="1039"/>
    <x v="270"/>
    <x v="63"/>
    <x v="0"/>
    <x v="0"/>
    <x v="91"/>
    <x v="97"/>
    <x v="2"/>
    <x v="0"/>
    <x v="0"/>
    <x v="108"/>
  </r>
  <r>
    <x v="297"/>
    <x v="1052"/>
    <x v="108"/>
    <x v="3"/>
    <x v="1040"/>
    <x v="572"/>
    <x v="63"/>
    <x v="0"/>
    <x v="0"/>
    <x v="91"/>
    <x v="97"/>
    <x v="2"/>
    <x v="0"/>
    <x v="0"/>
    <x v="108"/>
  </r>
  <r>
    <x v="396"/>
    <x v="1053"/>
    <x v="108"/>
    <x v="3"/>
    <x v="1041"/>
    <x v="988"/>
    <x v="63"/>
    <x v="0"/>
    <x v="0"/>
    <x v="91"/>
    <x v="97"/>
    <x v="2"/>
    <x v="0"/>
    <x v="0"/>
    <x v="108"/>
  </r>
  <r>
    <x v="92"/>
    <x v="1054"/>
    <x v="108"/>
    <x v="1"/>
    <x v="1042"/>
    <x v="989"/>
    <x v="62"/>
    <x v="0"/>
    <x v="0"/>
    <x v="91"/>
    <x v="97"/>
    <x v="2"/>
    <x v="0"/>
    <x v="0"/>
    <x v="108"/>
  </r>
  <r>
    <x v="72"/>
    <x v="1055"/>
    <x v="383"/>
    <x v="49"/>
    <x v="1043"/>
    <x v="990"/>
    <x v="4"/>
    <x v="0"/>
    <x v="1"/>
    <x v="93"/>
    <x v="99"/>
    <x v="1"/>
    <x v="0"/>
    <x v="1"/>
    <x v="383"/>
  </r>
  <r>
    <x v="72"/>
    <x v="1056"/>
    <x v="383"/>
    <x v="38"/>
    <x v="1044"/>
    <x v="991"/>
    <x v="3"/>
    <x v="0"/>
    <x v="1"/>
    <x v="93"/>
    <x v="99"/>
    <x v="1"/>
    <x v="0"/>
    <x v="1"/>
    <x v="383"/>
  </r>
  <r>
    <x v="154"/>
    <x v="1057"/>
    <x v="429"/>
    <x v="49"/>
    <x v="1045"/>
    <x v="992"/>
    <x v="89"/>
    <x v="0"/>
    <x v="0"/>
    <x v="91"/>
    <x v="97"/>
    <x v="2"/>
    <x v="0"/>
    <x v="0"/>
    <x v="429"/>
  </r>
  <r>
    <x v="256"/>
    <x v="1058"/>
    <x v="429"/>
    <x v="1"/>
    <x v="1046"/>
    <x v="993"/>
    <x v="62"/>
    <x v="0"/>
    <x v="0"/>
    <x v="91"/>
    <x v="97"/>
    <x v="2"/>
    <x v="0"/>
    <x v="0"/>
    <x v="429"/>
  </r>
  <r>
    <x v="27"/>
    <x v="1059"/>
    <x v="430"/>
    <x v="49"/>
    <x v="1047"/>
    <x v="994"/>
    <x v="147"/>
    <x v="0"/>
    <x v="0"/>
    <x v="91"/>
    <x v="97"/>
    <x v="2"/>
    <x v="0"/>
    <x v="0"/>
    <x v="430"/>
  </r>
  <r>
    <x v="28"/>
    <x v="1060"/>
    <x v="171"/>
    <x v="27"/>
    <x v="1048"/>
    <x v="995"/>
    <x v="119"/>
    <x v="0"/>
    <x v="3"/>
    <x v="94"/>
    <x v="100"/>
    <x v="2"/>
    <x v="0"/>
    <x v="0"/>
    <x v="171"/>
  </r>
  <r>
    <x v="74"/>
    <x v="1061"/>
    <x v="77"/>
    <x v="27"/>
    <x v="1049"/>
    <x v="996"/>
    <x v="92"/>
    <x v="0"/>
    <x v="3"/>
    <x v="94"/>
    <x v="100"/>
    <x v="2"/>
    <x v="0"/>
    <x v="0"/>
    <x v="77"/>
  </r>
  <r>
    <x v="74"/>
    <x v="1062"/>
    <x v="77"/>
    <x v="27"/>
    <x v="1050"/>
    <x v="997"/>
    <x v="27"/>
    <x v="0"/>
    <x v="3"/>
    <x v="94"/>
    <x v="100"/>
    <x v="2"/>
    <x v="0"/>
    <x v="0"/>
    <x v="77"/>
  </r>
  <r>
    <x v="18"/>
    <x v="1063"/>
    <x v="191"/>
    <x v="27"/>
    <x v="1051"/>
    <x v="998"/>
    <x v="27"/>
    <x v="0"/>
    <x v="3"/>
    <x v="94"/>
    <x v="100"/>
    <x v="5"/>
    <x v="0"/>
    <x v="0"/>
    <x v="191"/>
  </r>
  <r>
    <x v="71"/>
    <x v="1064"/>
    <x v="372"/>
    <x v="4"/>
    <x v="1052"/>
    <x v="999"/>
    <x v="125"/>
    <x v="0"/>
    <x v="3"/>
    <x v="94"/>
    <x v="100"/>
    <x v="0"/>
    <x v="0"/>
    <x v="0"/>
    <x v="372"/>
  </r>
  <r>
    <x v="397"/>
    <x v="1065"/>
    <x v="431"/>
    <x v="40"/>
    <x v="1053"/>
    <x v="1000"/>
    <x v="87"/>
    <x v="0"/>
    <x v="2"/>
    <x v="95"/>
    <x v="101"/>
    <x v="0"/>
    <x v="0"/>
    <x v="26"/>
    <x v="431"/>
  </r>
  <r>
    <x v="12"/>
    <x v="1066"/>
    <x v="263"/>
    <x v="3"/>
    <x v="1054"/>
    <x v="1001"/>
    <x v="188"/>
    <x v="0"/>
    <x v="3"/>
    <x v="96"/>
    <x v="102"/>
    <x v="5"/>
    <x v="0"/>
    <x v="0"/>
    <x v="263"/>
  </r>
  <r>
    <x v="59"/>
    <x v="1067"/>
    <x v="304"/>
    <x v="3"/>
    <x v="1055"/>
    <x v="1002"/>
    <x v="188"/>
    <x v="0"/>
    <x v="3"/>
    <x v="96"/>
    <x v="102"/>
    <x v="5"/>
    <x v="0"/>
    <x v="0"/>
    <x v="304"/>
  </r>
  <r>
    <x v="227"/>
    <x v="1068"/>
    <x v="432"/>
    <x v="6"/>
    <x v="1056"/>
    <x v="1003"/>
    <x v="43"/>
    <x v="0"/>
    <x v="2"/>
    <x v="97"/>
    <x v="103"/>
    <x v="3"/>
    <x v="0"/>
    <x v="17"/>
    <x v="432"/>
  </r>
  <r>
    <x v="207"/>
    <x v="1069"/>
    <x v="433"/>
    <x v="33"/>
    <x v="1057"/>
    <x v="1004"/>
    <x v="206"/>
    <x v="0"/>
    <x v="0"/>
    <x v="98"/>
    <x v="104"/>
    <x v="4"/>
    <x v="0"/>
    <x v="5"/>
    <x v="433"/>
  </r>
  <r>
    <x v="36"/>
    <x v="1070"/>
    <x v="164"/>
    <x v="33"/>
    <x v="1058"/>
    <x v="1005"/>
    <x v="206"/>
    <x v="0"/>
    <x v="0"/>
    <x v="98"/>
    <x v="104"/>
    <x v="4"/>
    <x v="0"/>
    <x v="5"/>
    <x v="164"/>
  </r>
  <r>
    <x v="218"/>
    <x v="1071"/>
    <x v="19"/>
    <x v="33"/>
    <x v="1059"/>
    <x v="1006"/>
    <x v="206"/>
    <x v="0"/>
    <x v="0"/>
    <x v="98"/>
    <x v="104"/>
    <x v="4"/>
    <x v="0"/>
    <x v="5"/>
    <x v="19"/>
  </r>
  <r>
    <x v="218"/>
    <x v="1072"/>
    <x v="19"/>
    <x v="33"/>
    <x v="1060"/>
    <x v="1007"/>
    <x v="206"/>
    <x v="0"/>
    <x v="0"/>
    <x v="98"/>
    <x v="104"/>
    <x v="4"/>
    <x v="0"/>
    <x v="5"/>
    <x v="19"/>
  </r>
  <r>
    <x v="36"/>
    <x v="1073"/>
    <x v="164"/>
    <x v="33"/>
    <x v="1061"/>
    <x v="1008"/>
    <x v="207"/>
    <x v="0"/>
    <x v="0"/>
    <x v="98"/>
    <x v="104"/>
    <x v="4"/>
    <x v="0"/>
    <x v="5"/>
    <x v="164"/>
  </r>
  <r>
    <x v="36"/>
    <x v="1074"/>
    <x v="164"/>
    <x v="33"/>
    <x v="1062"/>
    <x v="1009"/>
    <x v="208"/>
    <x v="0"/>
    <x v="0"/>
    <x v="98"/>
    <x v="104"/>
    <x v="4"/>
    <x v="0"/>
    <x v="5"/>
    <x v="164"/>
  </r>
  <r>
    <x v="36"/>
    <x v="1075"/>
    <x v="164"/>
    <x v="33"/>
    <x v="1063"/>
    <x v="1010"/>
    <x v="208"/>
    <x v="0"/>
    <x v="0"/>
    <x v="98"/>
    <x v="104"/>
    <x v="4"/>
    <x v="0"/>
    <x v="5"/>
    <x v="164"/>
  </r>
  <r>
    <x v="36"/>
    <x v="1076"/>
    <x v="164"/>
    <x v="33"/>
    <x v="1064"/>
    <x v="1011"/>
    <x v="208"/>
    <x v="0"/>
    <x v="0"/>
    <x v="98"/>
    <x v="104"/>
    <x v="4"/>
    <x v="0"/>
    <x v="5"/>
    <x v="164"/>
  </r>
  <r>
    <x v="218"/>
    <x v="1077"/>
    <x v="19"/>
    <x v="8"/>
    <x v="1065"/>
    <x v="1012"/>
    <x v="207"/>
    <x v="0"/>
    <x v="0"/>
    <x v="98"/>
    <x v="104"/>
    <x v="4"/>
    <x v="0"/>
    <x v="5"/>
    <x v="19"/>
  </r>
  <r>
    <x v="218"/>
    <x v="1078"/>
    <x v="19"/>
    <x v="30"/>
    <x v="1066"/>
    <x v="1013"/>
    <x v="64"/>
    <x v="0"/>
    <x v="0"/>
    <x v="98"/>
    <x v="104"/>
    <x v="4"/>
    <x v="0"/>
    <x v="5"/>
    <x v="19"/>
  </r>
  <r>
    <x v="160"/>
    <x v="1079"/>
    <x v="225"/>
    <x v="46"/>
    <x v="1067"/>
    <x v="1014"/>
    <x v="29"/>
    <x v="0"/>
    <x v="0"/>
    <x v="98"/>
    <x v="104"/>
    <x v="4"/>
    <x v="0"/>
    <x v="5"/>
    <x v="225"/>
  </r>
  <r>
    <x v="36"/>
    <x v="1080"/>
    <x v="164"/>
    <x v="46"/>
    <x v="1068"/>
    <x v="1015"/>
    <x v="29"/>
    <x v="0"/>
    <x v="0"/>
    <x v="98"/>
    <x v="104"/>
    <x v="4"/>
    <x v="0"/>
    <x v="5"/>
    <x v="164"/>
  </r>
  <r>
    <x v="398"/>
    <x v="1081"/>
    <x v="434"/>
    <x v="30"/>
    <x v="1069"/>
    <x v="1016"/>
    <x v="101"/>
    <x v="0"/>
    <x v="0"/>
    <x v="98"/>
    <x v="104"/>
    <x v="4"/>
    <x v="0"/>
    <x v="5"/>
    <x v="434"/>
  </r>
  <r>
    <x v="218"/>
    <x v="1082"/>
    <x v="19"/>
    <x v="49"/>
    <x v="1070"/>
    <x v="1017"/>
    <x v="145"/>
    <x v="0"/>
    <x v="0"/>
    <x v="98"/>
    <x v="104"/>
    <x v="4"/>
    <x v="0"/>
    <x v="5"/>
    <x v="19"/>
  </r>
  <r>
    <x v="218"/>
    <x v="1083"/>
    <x v="19"/>
    <x v="49"/>
    <x v="1071"/>
    <x v="1018"/>
    <x v="196"/>
    <x v="0"/>
    <x v="0"/>
    <x v="98"/>
    <x v="104"/>
    <x v="4"/>
    <x v="0"/>
    <x v="5"/>
    <x v="19"/>
  </r>
  <r>
    <x v="218"/>
    <x v="1084"/>
    <x v="19"/>
    <x v="46"/>
    <x v="1072"/>
    <x v="1019"/>
    <x v="66"/>
    <x v="0"/>
    <x v="0"/>
    <x v="98"/>
    <x v="104"/>
    <x v="4"/>
    <x v="0"/>
    <x v="5"/>
    <x v="19"/>
  </r>
  <r>
    <x v="218"/>
    <x v="1085"/>
    <x v="19"/>
    <x v="46"/>
    <x v="1073"/>
    <x v="1020"/>
    <x v="101"/>
    <x v="0"/>
    <x v="0"/>
    <x v="98"/>
    <x v="104"/>
    <x v="4"/>
    <x v="0"/>
    <x v="5"/>
    <x v="19"/>
  </r>
  <r>
    <x v="151"/>
    <x v="1086"/>
    <x v="178"/>
    <x v="32"/>
    <x v="1074"/>
    <x v="1021"/>
    <x v="125"/>
    <x v="0"/>
    <x v="0"/>
    <x v="99"/>
    <x v="105"/>
    <x v="5"/>
    <x v="0"/>
    <x v="8"/>
    <x v="178"/>
  </r>
  <r>
    <x v="259"/>
    <x v="1087"/>
    <x v="435"/>
    <x v="46"/>
    <x v="1075"/>
    <x v="1022"/>
    <x v="209"/>
    <x v="0"/>
    <x v="0"/>
    <x v="100"/>
    <x v="106"/>
    <x v="2"/>
    <x v="0"/>
    <x v="10"/>
    <x v="435"/>
  </r>
  <r>
    <x v="151"/>
    <x v="1088"/>
    <x v="436"/>
    <x v="3"/>
    <x v="1076"/>
    <x v="1023"/>
    <x v="188"/>
    <x v="0"/>
    <x v="3"/>
    <x v="96"/>
    <x v="102"/>
    <x v="2"/>
    <x v="0"/>
    <x v="0"/>
    <x v="436"/>
  </r>
  <r>
    <x v="363"/>
    <x v="1089"/>
    <x v="437"/>
    <x v="2"/>
    <x v="1077"/>
    <x v="1024"/>
    <x v="145"/>
    <x v="0"/>
    <x v="1"/>
    <x v="101"/>
    <x v="107"/>
    <x v="2"/>
    <x v="0"/>
    <x v="20"/>
    <x v="437"/>
  </r>
  <r>
    <x v="142"/>
    <x v="1090"/>
    <x v="438"/>
    <x v="40"/>
    <x v="1078"/>
    <x v="1025"/>
    <x v="48"/>
    <x v="0"/>
    <x v="0"/>
    <x v="102"/>
    <x v="108"/>
    <x v="0"/>
    <x v="0"/>
    <x v="27"/>
    <x v="438"/>
  </r>
  <r>
    <x v="54"/>
    <x v="1091"/>
    <x v="439"/>
    <x v="5"/>
    <x v="1079"/>
    <x v="1026"/>
    <x v="142"/>
    <x v="0"/>
    <x v="1"/>
    <x v="103"/>
    <x v="109"/>
    <x v="3"/>
    <x v="0"/>
    <x v="4"/>
    <x v="439"/>
  </r>
  <r>
    <x v="354"/>
    <x v="1092"/>
    <x v="151"/>
    <x v="30"/>
    <x v="1080"/>
    <x v="1027"/>
    <x v="165"/>
    <x v="0"/>
    <x v="0"/>
    <x v="104"/>
    <x v="110"/>
    <x v="5"/>
    <x v="0"/>
    <x v="0"/>
    <x v="151"/>
  </r>
  <r>
    <x v="237"/>
    <x v="1093"/>
    <x v="440"/>
    <x v="3"/>
    <x v="1081"/>
    <x v="1028"/>
    <x v="131"/>
    <x v="0"/>
    <x v="0"/>
    <x v="104"/>
    <x v="110"/>
    <x v="5"/>
    <x v="0"/>
    <x v="0"/>
    <x v="440"/>
  </r>
  <r>
    <x v="399"/>
    <x v="1094"/>
    <x v="374"/>
    <x v="49"/>
    <x v="1082"/>
    <x v="1029"/>
    <x v="95"/>
    <x v="0"/>
    <x v="0"/>
    <x v="105"/>
    <x v="111"/>
    <x v="2"/>
    <x v="0"/>
    <x v="0"/>
    <x v="374"/>
  </r>
  <r>
    <x v="400"/>
    <x v="1095"/>
    <x v="149"/>
    <x v="49"/>
    <x v="1083"/>
    <x v="1030"/>
    <x v="63"/>
    <x v="0"/>
    <x v="0"/>
    <x v="105"/>
    <x v="111"/>
    <x v="2"/>
    <x v="0"/>
    <x v="0"/>
    <x v="149"/>
  </r>
  <r>
    <x v="47"/>
    <x v="1096"/>
    <x v="441"/>
    <x v="49"/>
    <x v="1084"/>
    <x v="1031"/>
    <x v="60"/>
    <x v="0"/>
    <x v="0"/>
    <x v="105"/>
    <x v="111"/>
    <x v="4"/>
    <x v="0"/>
    <x v="18"/>
    <x v="441"/>
  </r>
  <r>
    <x v="146"/>
    <x v="1097"/>
    <x v="209"/>
    <x v="1"/>
    <x v="1085"/>
    <x v="1032"/>
    <x v="186"/>
    <x v="0"/>
    <x v="0"/>
    <x v="105"/>
    <x v="111"/>
    <x v="2"/>
    <x v="0"/>
    <x v="0"/>
    <x v="209"/>
  </r>
  <r>
    <x v="221"/>
    <x v="1098"/>
    <x v="442"/>
    <x v="1"/>
    <x v="1086"/>
    <x v="1033"/>
    <x v="77"/>
    <x v="0"/>
    <x v="0"/>
    <x v="105"/>
    <x v="111"/>
    <x v="2"/>
    <x v="0"/>
    <x v="0"/>
    <x v="442"/>
  </r>
  <r>
    <x v="88"/>
    <x v="1099"/>
    <x v="442"/>
    <x v="1"/>
    <x v="1087"/>
    <x v="1034"/>
    <x v="77"/>
    <x v="0"/>
    <x v="0"/>
    <x v="105"/>
    <x v="111"/>
    <x v="2"/>
    <x v="0"/>
    <x v="0"/>
    <x v="442"/>
  </r>
  <r>
    <x v="401"/>
    <x v="1100"/>
    <x v="443"/>
    <x v="1"/>
    <x v="1088"/>
    <x v="1035"/>
    <x v="105"/>
    <x v="0"/>
    <x v="0"/>
    <x v="105"/>
    <x v="111"/>
    <x v="2"/>
    <x v="0"/>
    <x v="0"/>
    <x v="443"/>
  </r>
  <r>
    <x v="343"/>
    <x v="1101"/>
    <x v="149"/>
    <x v="1"/>
    <x v="1089"/>
    <x v="1036"/>
    <x v="77"/>
    <x v="0"/>
    <x v="0"/>
    <x v="105"/>
    <x v="111"/>
    <x v="2"/>
    <x v="0"/>
    <x v="0"/>
    <x v="149"/>
  </r>
  <r>
    <x v="146"/>
    <x v="1102"/>
    <x v="209"/>
    <x v="28"/>
    <x v="1090"/>
    <x v="1037"/>
    <x v="49"/>
    <x v="0"/>
    <x v="0"/>
    <x v="105"/>
    <x v="111"/>
    <x v="2"/>
    <x v="0"/>
    <x v="0"/>
    <x v="209"/>
  </r>
  <r>
    <x v="146"/>
    <x v="1103"/>
    <x v="209"/>
    <x v="15"/>
    <x v="1091"/>
    <x v="1038"/>
    <x v="45"/>
    <x v="0"/>
    <x v="0"/>
    <x v="105"/>
    <x v="111"/>
    <x v="2"/>
    <x v="0"/>
    <x v="0"/>
    <x v="209"/>
  </r>
  <r>
    <x v="402"/>
    <x v="1104"/>
    <x v="188"/>
    <x v="6"/>
    <x v="1092"/>
    <x v="1039"/>
    <x v="78"/>
    <x v="0"/>
    <x v="0"/>
    <x v="105"/>
    <x v="111"/>
    <x v="2"/>
    <x v="0"/>
    <x v="0"/>
    <x v="188"/>
  </r>
  <r>
    <x v="390"/>
    <x v="1105"/>
    <x v="206"/>
    <x v="6"/>
    <x v="1093"/>
    <x v="1040"/>
    <x v="78"/>
    <x v="0"/>
    <x v="0"/>
    <x v="105"/>
    <x v="111"/>
    <x v="2"/>
    <x v="0"/>
    <x v="0"/>
    <x v="206"/>
  </r>
  <r>
    <x v="403"/>
    <x v="1106"/>
    <x v="104"/>
    <x v="1"/>
    <x v="1094"/>
    <x v="1041"/>
    <x v="186"/>
    <x v="0"/>
    <x v="0"/>
    <x v="105"/>
    <x v="111"/>
    <x v="3"/>
    <x v="0"/>
    <x v="4"/>
    <x v="104"/>
  </r>
  <r>
    <x v="149"/>
    <x v="1107"/>
    <x v="199"/>
    <x v="6"/>
    <x v="1095"/>
    <x v="1042"/>
    <x v="107"/>
    <x v="0"/>
    <x v="0"/>
    <x v="105"/>
    <x v="111"/>
    <x v="2"/>
    <x v="0"/>
    <x v="0"/>
    <x v="199"/>
  </r>
  <r>
    <x v="404"/>
    <x v="1108"/>
    <x v="444"/>
    <x v="49"/>
    <x v="1096"/>
    <x v="1043"/>
    <x v="63"/>
    <x v="0"/>
    <x v="0"/>
    <x v="105"/>
    <x v="111"/>
    <x v="3"/>
    <x v="0"/>
    <x v="4"/>
    <x v="444"/>
  </r>
  <r>
    <x v="405"/>
    <x v="1109"/>
    <x v="445"/>
    <x v="58"/>
    <x v="1097"/>
    <x v="1044"/>
    <x v="210"/>
    <x v="1"/>
    <x v="4"/>
    <x v="106"/>
    <x v="112"/>
    <x v="6"/>
    <x v="1"/>
    <x v="28"/>
    <x v="44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10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0"/>
    <x v="1"/>
    <x v="1"/>
    <x v="1"/>
    <x v="1"/>
    <x v="0"/>
    <x v="1"/>
    <x v="1"/>
  </r>
  <r>
    <x v="1"/>
    <x v="1"/>
    <x v="1"/>
    <x v="1"/>
    <x v="2"/>
    <x v="1"/>
    <x v="2"/>
    <x v="2"/>
    <x v="2"/>
    <x v="2"/>
    <x v="0"/>
    <x v="1"/>
    <x v="1"/>
    <x v="1"/>
    <x v="1"/>
    <x v="0"/>
    <x v="1"/>
    <x v="1"/>
  </r>
  <r>
    <x v="2"/>
    <x v="2"/>
    <x v="2"/>
    <x v="2"/>
    <x v="3"/>
    <x v="2"/>
    <x v="1"/>
    <x v="3"/>
    <x v="3"/>
    <x v="1"/>
    <x v="0"/>
    <x v="1"/>
    <x v="1"/>
    <x v="1"/>
    <x v="1"/>
    <x v="0"/>
    <x v="1"/>
    <x v="2"/>
  </r>
  <r>
    <x v="2"/>
    <x v="2"/>
    <x v="2"/>
    <x v="2"/>
    <x v="4"/>
    <x v="2"/>
    <x v="2"/>
    <x v="4"/>
    <x v="4"/>
    <x v="2"/>
    <x v="0"/>
    <x v="1"/>
    <x v="1"/>
    <x v="1"/>
    <x v="1"/>
    <x v="0"/>
    <x v="1"/>
    <x v="2"/>
  </r>
  <r>
    <x v="2"/>
    <x v="2"/>
    <x v="2"/>
    <x v="2"/>
    <x v="5"/>
    <x v="2"/>
    <x v="3"/>
    <x v="5"/>
    <x v="5"/>
    <x v="3"/>
    <x v="0"/>
    <x v="1"/>
    <x v="1"/>
    <x v="1"/>
    <x v="1"/>
    <x v="0"/>
    <x v="1"/>
    <x v="2"/>
  </r>
  <r>
    <x v="3"/>
    <x v="3"/>
    <x v="3"/>
    <x v="3"/>
    <x v="6"/>
    <x v="3"/>
    <x v="4"/>
    <x v="6"/>
    <x v="6"/>
    <x v="1"/>
    <x v="0"/>
    <x v="1"/>
    <x v="1"/>
    <x v="1"/>
    <x v="1"/>
    <x v="0"/>
    <x v="1"/>
    <x v="3"/>
  </r>
  <r>
    <x v="4"/>
    <x v="4"/>
    <x v="4"/>
    <x v="3"/>
    <x v="7"/>
    <x v="3"/>
    <x v="3"/>
    <x v="7"/>
    <x v="7"/>
    <x v="3"/>
    <x v="0"/>
    <x v="1"/>
    <x v="1"/>
    <x v="1"/>
    <x v="1"/>
    <x v="0"/>
    <x v="1"/>
    <x v="3"/>
  </r>
  <r>
    <x v="5"/>
    <x v="5"/>
    <x v="5"/>
    <x v="3"/>
    <x v="8"/>
    <x v="3"/>
    <x v="3"/>
    <x v="8"/>
    <x v="8"/>
    <x v="3"/>
    <x v="0"/>
    <x v="1"/>
    <x v="1"/>
    <x v="1"/>
    <x v="1"/>
    <x v="0"/>
    <x v="1"/>
    <x v="3"/>
  </r>
  <r>
    <x v="6"/>
    <x v="6"/>
    <x v="6"/>
    <x v="4"/>
    <x v="9"/>
    <x v="4"/>
    <x v="3"/>
    <x v="9"/>
    <x v="9"/>
    <x v="3"/>
    <x v="0"/>
    <x v="1"/>
    <x v="1"/>
    <x v="1"/>
    <x v="1"/>
    <x v="0"/>
    <x v="2"/>
    <x v="4"/>
  </r>
  <r>
    <x v="7"/>
    <x v="7"/>
    <x v="7"/>
    <x v="5"/>
    <x v="10"/>
    <x v="5"/>
    <x v="2"/>
    <x v="10"/>
    <x v="10"/>
    <x v="2"/>
    <x v="0"/>
    <x v="1"/>
    <x v="1"/>
    <x v="1"/>
    <x v="1"/>
    <x v="0"/>
    <x v="3"/>
    <x v="5"/>
  </r>
  <r>
    <x v="8"/>
    <x v="8"/>
    <x v="8"/>
    <x v="6"/>
    <x v="11"/>
    <x v="6"/>
    <x v="4"/>
    <x v="11"/>
    <x v="11"/>
    <x v="1"/>
    <x v="0"/>
    <x v="1"/>
    <x v="1"/>
    <x v="1"/>
    <x v="1"/>
    <x v="0"/>
    <x v="3"/>
    <x v="6"/>
  </r>
  <r>
    <x v="9"/>
    <x v="9"/>
    <x v="9"/>
    <x v="7"/>
    <x v="12"/>
    <x v="7"/>
    <x v="4"/>
    <x v="12"/>
    <x v="12"/>
    <x v="1"/>
    <x v="0"/>
    <x v="1"/>
    <x v="1"/>
    <x v="1"/>
    <x v="1"/>
    <x v="0"/>
    <x v="3"/>
    <x v="7"/>
  </r>
  <r>
    <x v="10"/>
    <x v="10"/>
    <x v="10"/>
    <x v="8"/>
    <x v="13"/>
    <x v="8"/>
    <x v="3"/>
    <x v="13"/>
    <x v="13"/>
    <x v="3"/>
    <x v="0"/>
    <x v="1"/>
    <x v="1"/>
    <x v="1"/>
    <x v="1"/>
    <x v="0"/>
    <x v="1"/>
    <x v="8"/>
  </r>
  <r>
    <x v="11"/>
    <x v="11"/>
    <x v="11"/>
    <x v="9"/>
    <x v="14"/>
    <x v="9"/>
    <x v="5"/>
    <x v="14"/>
    <x v="14"/>
    <x v="4"/>
    <x v="0"/>
    <x v="1"/>
    <x v="1"/>
    <x v="1"/>
    <x v="1"/>
    <x v="0"/>
    <x v="3"/>
    <x v="9"/>
  </r>
  <r>
    <x v="12"/>
    <x v="12"/>
    <x v="12"/>
    <x v="10"/>
    <x v="15"/>
    <x v="9"/>
    <x v="1"/>
    <x v="15"/>
    <x v="15"/>
    <x v="1"/>
    <x v="0"/>
    <x v="1"/>
    <x v="1"/>
    <x v="1"/>
    <x v="1"/>
    <x v="0"/>
    <x v="3"/>
    <x v="9"/>
  </r>
  <r>
    <x v="13"/>
    <x v="13"/>
    <x v="13"/>
    <x v="11"/>
    <x v="16"/>
    <x v="9"/>
    <x v="2"/>
    <x v="16"/>
    <x v="16"/>
    <x v="2"/>
    <x v="0"/>
    <x v="1"/>
    <x v="1"/>
    <x v="1"/>
    <x v="1"/>
    <x v="0"/>
    <x v="3"/>
    <x v="9"/>
  </r>
  <r>
    <x v="14"/>
    <x v="14"/>
    <x v="14"/>
    <x v="12"/>
    <x v="17"/>
    <x v="10"/>
    <x v="1"/>
    <x v="17"/>
    <x v="17"/>
    <x v="1"/>
    <x v="0"/>
    <x v="1"/>
    <x v="1"/>
    <x v="1"/>
    <x v="1"/>
    <x v="0"/>
    <x v="1"/>
    <x v="10"/>
  </r>
  <r>
    <x v="15"/>
    <x v="15"/>
    <x v="15"/>
    <x v="13"/>
    <x v="18"/>
    <x v="11"/>
    <x v="1"/>
    <x v="18"/>
    <x v="18"/>
    <x v="1"/>
    <x v="0"/>
    <x v="1"/>
    <x v="1"/>
    <x v="1"/>
    <x v="1"/>
    <x v="0"/>
    <x v="1"/>
    <x v="11"/>
  </r>
  <r>
    <x v="16"/>
    <x v="16"/>
    <x v="16"/>
    <x v="14"/>
    <x v="19"/>
    <x v="11"/>
    <x v="3"/>
    <x v="19"/>
    <x v="19"/>
    <x v="3"/>
    <x v="0"/>
    <x v="1"/>
    <x v="1"/>
    <x v="1"/>
    <x v="1"/>
    <x v="0"/>
    <x v="1"/>
    <x v="11"/>
  </r>
  <r>
    <x v="17"/>
    <x v="17"/>
    <x v="17"/>
    <x v="15"/>
    <x v="20"/>
    <x v="12"/>
    <x v="6"/>
    <x v="20"/>
    <x v="20"/>
    <x v="5"/>
    <x v="0"/>
    <x v="1"/>
    <x v="1"/>
    <x v="1"/>
    <x v="1"/>
    <x v="0"/>
    <x v="1"/>
    <x v="12"/>
  </r>
  <r>
    <x v="18"/>
    <x v="18"/>
    <x v="18"/>
    <x v="16"/>
    <x v="21"/>
    <x v="13"/>
    <x v="1"/>
    <x v="21"/>
    <x v="21"/>
    <x v="1"/>
    <x v="0"/>
    <x v="1"/>
    <x v="1"/>
    <x v="1"/>
    <x v="1"/>
    <x v="0"/>
    <x v="1"/>
    <x v="13"/>
  </r>
  <r>
    <x v="19"/>
    <x v="19"/>
    <x v="19"/>
    <x v="17"/>
    <x v="22"/>
    <x v="13"/>
    <x v="2"/>
    <x v="22"/>
    <x v="22"/>
    <x v="2"/>
    <x v="0"/>
    <x v="1"/>
    <x v="1"/>
    <x v="1"/>
    <x v="1"/>
    <x v="0"/>
    <x v="1"/>
    <x v="13"/>
  </r>
  <r>
    <x v="20"/>
    <x v="20"/>
    <x v="20"/>
    <x v="18"/>
    <x v="23"/>
    <x v="14"/>
    <x v="1"/>
    <x v="23"/>
    <x v="23"/>
    <x v="1"/>
    <x v="0"/>
    <x v="1"/>
    <x v="1"/>
    <x v="1"/>
    <x v="1"/>
    <x v="0"/>
    <x v="1"/>
    <x v="14"/>
  </r>
  <r>
    <x v="20"/>
    <x v="20"/>
    <x v="20"/>
    <x v="18"/>
    <x v="24"/>
    <x v="14"/>
    <x v="3"/>
    <x v="24"/>
    <x v="24"/>
    <x v="3"/>
    <x v="0"/>
    <x v="1"/>
    <x v="1"/>
    <x v="1"/>
    <x v="1"/>
    <x v="0"/>
    <x v="1"/>
    <x v="14"/>
  </r>
  <r>
    <x v="21"/>
    <x v="21"/>
    <x v="21"/>
    <x v="19"/>
    <x v="25"/>
    <x v="15"/>
    <x v="4"/>
    <x v="25"/>
    <x v="25"/>
    <x v="1"/>
    <x v="0"/>
    <x v="1"/>
    <x v="1"/>
    <x v="1"/>
    <x v="1"/>
    <x v="0"/>
    <x v="1"/>
    <x v="15"/>
  </r>
  <r>
    <x v="22"/>
    <x v="22"/>
    <x v="22"/>
    <x v="20"/>
    <x v="26"/>
    <x v="16"/>
    <x v="7"/>
    <x v="26"/>
    <x v="26"/>
    <x v="6"/>
    <x v="0"/>
    <x v="1"/>
    <x v="2"/>
    <x v="2"/>
    <x v="2"/>
    <x v="0"/>
    <x v="0"/>
    <x v="16"/>
  </r>
  <r>
    <x v="23"/>
    <x v="23"/>
    <x v="23"/>
    <x v="21"/>
    <x v="27"/>
    <x v="17"/>
    <x v="0"/>
    <x v="27"/>
    <x v="27"/>
    <x v="7"/>
    <x v="0"/>
    <x v="1"/>
    <x v="2"/>
    <x v="2"/>
    <x v="3"/>
    <x v="0"/>
    <x v="4"/>
    <x v="17"/>
  </r>
  <r>
    <x v="24"/>
    <x v="24"/>
    <x v="24"/>
    <x v="22"/>
    <x v="28"/>
    <x v="18"/>
    <x v="8"/>
    <x v="28"/>
    <x v="28"/>
    <x v="8"/>
    <x v="0"/>
    <x v="1"/>
    <x v="3"/>
    <x v="3"/>
    <x v="4"/>
    <x v="0"/>
    <x v="5"/>
    <x v="18"/>
  </r>
  <r>
    <x v="25"/>
    <x v="25"/>
    <x v="25"/>
    <x v="23"/>
    <x v="29"/>
    <x v="19"/>
    <x v="8"/>
    <x v="29"/>
    <x v="29"/>
    <x v="8"/>
    <x v="0"/>
    <x v="1"/>
    <x v="3"/>
    <x v="3"/>
    <x v="4"/>
    <x v="0"/>
    <x v="5"/>
    <x v="19"/>
  </r>
  <r>
    <x v="26"/>
    <x v="26"/>
    <x v="26"/>
    <x v="24"/>
    <x v="30"/>
    <x v="20"/>
    <x v="9"/>
    <x v="30"/>
    <x v="30"/>
    <x v="9"/>
    <x v="0"/>
    <x v="1"/>
    <x v="4"/>
    <x v="4"/>
    <x v="3"/>
    <x v="0"/>
    <x v="6"/>
    <x v="20"/>
  </r>
  <r>
    <x v="11"/>
    <x v="11"/>
    <x v="11"/>
    <x v="9"/>
    <x v="31"/>
    <x v="21"/>
    <x v="10"/>
    <x v="31"/>
    <x v="31"/>
    <x v="1"/>
    <x v="0"/>
    <x v="1"/>
    <x v="4"/>
    <x v="4"/>
    <x v="1"/>
    <x v="0"/>
    <x v="1"/>
    <x v="21"/>
  </r>
  <r>
    <x v="27"/>
    <x v="27"/>
    <x v="27"/>
    <x v="25"/>
    <x v="32"/>
    <x v="22"/>
    <x v="11"/>
    <x v="32"/>
    <x v="32"/>
    <x v="9"/>
    <x v="0"/>
    <x v="1"/>
    <x v="4"/>
    <x v="5"/>
    <x v="3"/>
    <x v="0"/>
    <x v="6"/>
    <x v="22"/>
  </r>
  <r>
    <x v="28"/>
    <x v="28"/>
    <x v="28"/>
    <x v="26"/>
    <x v="33"/>
    <x v="23"/>
    <x v="12"/>
    <x v="33"/>
    <x v="33"/>
    <x v="10"/>
    <x v="0"/>
    <x v="1"/>
    <x v="4"/>
    <x v="5"/>
    <x v="3"/>
    <x v="0"/>
    <x v="7"/>
    <x v="23"/>
  </r>
  <r>
    <x v="29"/>
    <x v="29"/>
    <x v="29"/>
    <x v="27"/>
    <x v="34"/>
    <x v="23"/>
    <x v="9"/>
    <x v="34"/>
    <x v="34"/>
    <x v="11"/>
    <x v="0"/>
    <x v="1"/>
    <x v="4"/>
    <x v="5"/>
    <x v="3"/>
    <x v="0"/>
    <x v="7"/>
    <x v="23"/>
  </r>
  <r>
    <x v="30"/>
    <x v="30"/>
    <x v="30"/>
    <x v="28"/>
    <x v="35"/>
    <x v="24"/>
    <x v="13"/>
    <x v="35"/>
    <x v="35"/>
    <x v="12"/>
    <x v="0"/>
    <x v="1"/>
    <x v="4"/>
    <x v="5"/>
    <x v="3"/>
    <x v="0"/>
    <x v="7"/>
    <x v="24"/>
  </r>
  <r>
    <x v="31"/>
    <x v="31"/>
    <x v="31"/>
    <x v="29"/>
    <x v="36"/>
    <x v="24"/>
    <x v="14"/>
    <x v="36"/>
    <x v="36"/>
    <x v="13"/>
    <x v="0"/>
    <x v="1"/>
    <x v="4"/>
    <x v="5"/>
    <x v="3"/>
    <x v="0"/>
    <x v="7"/>
    <x v="24"/>
  </r>
  <r>
    <x v="32"/>
    <x v="32"/>
    <x v="32"/>
    <x v="30"/>
    <x v="37"/>
    <x v="25"/>
    <x v="12"/>
    <x v="37"/>
    <x v="37"/>
    <x v="14"/>
    <x v="0"/>
    <x v="1"/>
    <x v="4"/>
    <x v="5"/>
    <x v="5"/>
    <x v="0"/>
    <x v="0"/>
    <x v="25"/>
  </r>
  <r>
    <x v="33"/>
    <x v="33"/>
    <x v="33"/>
    <x v="31"/>
    <x v="38"/>
    <x v="26"/>
    <x v="15"/>
    <x v="38"/>
    <x v="38"/>
    <x v="15"/>
    <x v="0"/>
    <x v="1"/>
    <x v="4"/>
    <x v="5"/>
    <x v="5"/>
    <x v="0"/>
    <x v="8"/>
    <x v="26"/>
  </r>
  <r>
    <x v="34"/>
    <x v="34"/>
    <x v="34"/>
    <x v="32"/>
    <x v="39"/>
    <x v="27"/>
    <x v="16"/>
    <x v="39"/>
    <x v="39"/>
    <x v="16"/>
    <x v="0"/>
    <x v="1"/>
    <x v="4"/>
    <x v="5"/>
    <x v="5"/>
    <x v="0"/>
    <x v="0"/>
    <x v="27"/>
  </r>
  <r>
    <x v="35"/>
    <x v="35"/>
    <x v="35"/>
    <x v="33"/>
    <x v="40"/>
    <x v="28"/>
    <x v="17"/>
    <x v="40"/>
    <x v="40"/>
    <x v="17"/>
    <x v="0"/>
    <x v="1"/>
    <x v="4"/>
    <x v="5"/>
    <x v="2"/>
    <x v="0"/>
    <x v="0"/>
    <x v="28"/>
  </r>
  <r>
    <x v="36"/>
    <x v="36"/>
    <x v="36"/>
    <x v="34"/>
    <x v="41"/>
    <x v="29"/>
    <x v="16"/>
    <x v="41"/>
    <x v="41"/>
    <x v="18"/>
    <x v="0"/>
    <x v="1"/>
    <x v="4"/>
    <x v="5"/>
    <x v="5"/>
    <x v="0"/>
    <x v="0"/>
    <x v="29"/>
  </r>
  <r>
    <x v="37"/>
    <x v="37"/>
    <x v="37"/>
    <x v="35"/>
    <x v="42"/>
    <x v="29"/>
    <x v="18"/>
    <x v="42"/>
    <x v="42"/>
    <x v="19"/>
    <x v="0"/>
    <x v="1"/>
    <x v="4"/>
    <x v="5"/>
    <x v="5"/>
    <x v="0"/>
    <x v="0"/>
    <x v="29"/>
  </r>
  <r>
    <x v="38"/>
    <x v="38"/>
    <x v="38"/>
    <x v="36"/>
    <x v="43"/>
    <x v="16"/>
    <x v="19"/>
    <x v="43"/>
    <x v="43"/>
    <x v="20"/>
    <x v="0"/>
    <x v="1"/>
    <x v="4"/>
    <x v="5"/>
    <x v="2"/>
    <x v="0"/>
    <x v="0"/>
    <x v="16"/>
  </r>
  <r>
    <x v="39"/>
    <x v="39"/>
    <x v="39"/>
    <x v="37"/>
    <x v="44"/>
    <x v="16"/>
    <x v="14"/>
    <x v="44"/>
    <x v="44"/>
    <x v="21"/>
    <x v="0"/>
    <x v="1"/>
    <x v="4"/>
    <x v="5"/>
    <x v="2"/>
    <x v="0"/>
    <x v="0"/>
    <x v="16"/>
  </r>
  <r>
    <x v="40"/>
    <x v="40"/>
    <x v="40"/>
    <x v="38"/>
    <x v="45"/>
    <x v="16"/>
    <x v="14"/>
    <x v="45"/>
    <x v="45"/>
    <x v="22"/>
    <x v="0"/>
    <x v="1"/>
    <x v="4"/>
    <x v="5"/>
    <x v="2"/>
    <x v="0"/>
    <x v="0"/>
    <x v="16"/>
  </r>
  <r>
    <x v="41"/>
    <x v="41"/>
    <x v="41"/>
    <x v="39"/>
    <x v="46"/>
    <x v="30"/>
    <x v="13"/>
    <x v="46"/>
    <x v="46"/>
    <x v="17"/>
    <x v="0"/>
    <x v="1"/>
    <x v="4"/>
    <x v="5"/>
    <x v="2"/>
    <x v="0"/>
    <x v="9"/>
    <x v="30"/>
  </r>
  <r>
    <x v="42"/>
    <x v="42"/>
    <x v="42"/>
    <x v="40"/>
    <x v="47"/>
    <x v="31"/>
    <x v="18"/>
    <x v="47"/>
    <x v="47"/>
    <x v="19"/>
    <x v="0"/>
    <x v="1"/>
    <x v="4"/>
    <x v="5"/>
    <x v="5"/>
    <x v="0"/>
    <x v="8"/>
    <x v="31"/>
  </r>
  <r>
    <x v="43"/>
    <x v="43"/>
    <x v="43"/>
    <x v="41"/>
    <x v="48"/>
    <x v="32"/>
    <x v="16"/>
    <x v="48"/>
    <x v="48"/>
    <x v="16"/>
    <x v="0"/>
    <x v="1"/>
    <x v="4"/>
    <x v="5"/>
    <x v="5"/>
    <x v="0"/>
    <x v="8"/>
    <x v="32"/>
  </r>
  <r>
    <x v="44"/>
    <x v="44"/>
    <x v="44"/>
    <x v="42"/>
    <x v="49"/>
    <x v="33"/>
    <x v="18"/>
    <x v="49"/>
    <x v="49"/>
    <x v="17"/>
    <x v="0"/>
    <x v="1"/>
    <x v="4"/>
    <x v="5"/>
    <x v="3"/>
    <x v="0"/>
    <x v="7"/>
    <x v="33"/>
  </r>
  <r>
    <x v="44"/>
    <x v="44"/>
    <x v="44"/>
    <x v="42"/>
    <x v="50"/>
    <x v="33"/>
    <x v="20"/>
    <x v="50"/>
    <x v="50"/>
    <x v="21"/>
    <x v="0"/>
    <x v="1"/>
    <x v="4"/>
    <x v="5"/>
    <x v="3"/>
    <x v="0"/>
    <x v="7"/>
    <x v="33"/>
  </r>
  <r>
    <x v="45"/>
    <x v="45"/>
    <x v="45"/>
    <x v="43"/>
    <x v="51"/>
    <x v="34"/>
    <x v="21"/>
    <x v="51"/>
    <x v="51"/>
    <x v="23"/>
    <x v="0"/>
    <x v="1"/>
    <x v="4"/>
    <x v="5"/>
    <x v="0"/>
    <x v="0"/>
    <x v="0"/>
    <x v="34"/>
  </r>
  <r>
    <x v="46"/>
    <x v="46"/>
    <x v="46"/>
    <x v="44"/>
    <x v="52"/>
    <x v="23"/>
    <x v="22"/>
    <x v="52"/>
    <x v="52"/>
    <x v="20"/>
    <x v="0"/>
    <x v="1"/>
    <x v="4"/>
    <x v="5"/>
    <x v="3"/>
    <x v="0"/>
    <x v="7"/>
    <x v="23"/>
  </r>
  <r>
    <x v="47"/>
    <x v="47"/>
    <x v="47"/>
    <x v="45"/>
    <x v="53"/>
    <x v="35"/>
    <x v="18"/>
    <x v="53"/>
    <x v="53"/>
    <x v="24"/>
    <x v="0"/>
    <x v="1"/>
    <x v="4"/>
    <x v="5"/>
    <x v="4"/>
    <x v="0"/>
    <x v="0"/>
    <x v="35"/>
  </r>
  <r>
    <x v="48"/>
    <x v="48"/>
    <x v="48"/>
    <x v="46"/>
    <x v="54"/>
    <x v="36"/>
    <x v="23"/>
    <x v="54"/>
    <x v="54"/>
    <x v="25"/>
    <x v="0"/>
    <x v="1"/>
    <x v="4"/>
    <x v="5"/>
    <x v="0"/>
    <x v="0"/>
    <x v="0"/>
    <x v="36"/>
  </r>
  <r>
    <x v="49"/>
    <x v="49"/>
    <x v="49"/>
    <x v="47"/>
    <x v="55"/>
    <x v="37"/>
    <x v="16"/>
    <x v="55"/>
    <x v="55"/>
    <x v="24"/>
    <x v="0"/>
    <x v="1"/>
    <x v="4"/>
    <x v="5"/>
    <x v="4"/>
    <x v="0"/>
    <x v="0"/>
    <x v="37"/>
  </r>
  <r>
    <x v="49"/>
    <x v="49"/>
    <x v="49"/>
    <x v="47"/>
    <x v="56"/>
    <x v="37"/>
    <x v="16"/>
    <x v="56"/>
    <x v="56"/>
    <x v="24"/>
    <x v="0"/>
    <x v="1"/>
    <x v="4"/>
    <x v="5"/>
    <x v="4"/>
    <x v="0"/>
    <x v="0"/>
    <x v="37"/>
  </r>
  <r>
    <x v="49"/>
    <x v="49"/>
    <x v="49"/>
    <x v="47"/>
    <x v="57"/>
    <x v="37"/>
    <x v="16"/>
    <x v="57"/>
    <x v="57"/>
    <x v="24"/>
    <x v="0"/>
    <x v="1"/>
    <x v="4"/>
    <x v="5"/>
    <x v="4"/>
    <x v="0"/>
    <x v="0"/>
    <x v="37"/>
  </r>
  <r>
    <x v="50"/>
    <x v="50"/>
    <x v="50"/>
    <x v="48"/>
    <x v="58"/>
    <x v="38"/>
    <x v="1"/>
    <x v="58"/>
    <x v="58"/>
    <x v="26"/>
    <x v="0"/>
    <x v="1"/>
    <x v="4"/>
    <x v="5"/>
    <x v="0"/>
    <x v="0"/>
    <x v="0"/>
    <x v="38"/>
  </r>
  <r>
    <x v="51"/>
    <x v="51"/>
    <x v="51"/>
    <x v="49"/>
    <x v="59"/>
    <x v="39"/>
    <x v="17"/>
    <x v="59"/>
    <x v="59"/>
    <x v="26"/>
    <x v="0"/>
    <x v="1"/>
    <x v="4"/>
    <x v="5"/>
    <x v="4"/>
    <x v="0"/>
    <x v="5"/>
    <x v="39"/>
  </r>
  <r>
    <x v="52"/>
    <x v="52"/>
    <x v="52"/>
    <x v="50"/>
    <x v="60"/>
    <x v="40"/>
    <x v="17"/>
    <x v="60"/>
    <x v="60"/>
    <x v="26"/>
    <x v="0"/>
    <x v="1"/>
    <x v="4"/>
    <x v="5"/>
    <x v="4"/>
    <x v="0"/>
    <x v="5"/>
    <x v="40"/>
  </r>
  <r>
    <x v="52"/>
    <x v="52"/>
    <x v="52"/>
    <x v="50"/>
    <x v="61"/>
    <x v="40"/>
    <x v="17"/>
    <x v="61"/>
    <x v="61"/>
    <x v="26"/>
    <x v="0"/>
    <x v="1"/>
    <x v="4"/>
    <x v="5"/>
    <x v="4"/>
    <x v="0"/>
    <x v="5"/>
    <x v="40"/>
  </r>
  <r>
    <x v="52"/>
    <x v="52"/>
    <x v="52"/>
    <x v="50"/>
    <x v="62"/>
    <x v="40"/>
    <x v="17"/>
    <x v="62"/>
    <x v="62"/>
    <x v="26"/>
    <x v="0"/>
    <x v="1"/>
    <x v="4"/>
    <x v="5"/>
    <x v="4"/>
    <x v="0"/>
    <x v="5"/>
    <x v="40"/>
  </r>
  <r>
    <x v="41"/>
    <x v="41"/>
    <x v="41"/>
    <x v="39"/>
    <x v="63"/>
    <x v="40"/>
    <x v="24"/>
    <x v="63"/>
    <x v="63"/>
    <x v="26"/>
    <x v="0"/>
    <x v="1"/>
    <x v="4"/>
    <x v="5"/>
    <x v="4"/>
    <x v="0"/>
    <x v="5"/>
    <x v="40"/>
  </r>
  <r>
    <x v="41"/>
    <x v="41"/>
    <x v="41"/>
    <x v="39"/>
    <x v="64"/>
    <x v="40"/>
    <x v="24"/>
    <x v="64"/>
    <x v="64"/>
    <x v="26"/>
    <x v="0"/>
    <x v="1"/>
    <x v="4"/>
    <x v="5"/>
    <x v="4"/>
    <x v="0"/>
    <x v="5"/>
    <x v="40"/>
  </r>
  <r>
    <x v="53"/>
    <x v="53"/>
    <x v="53"/>
    <x v="51"/>
    <x v="65"/>
    <x v="41"/>
    <x v="9"/>
    <x v="65"/>
    <x v="65"/>
    <x v="27"/>
    <x v="0"/>
    <x v="1"/>
    <x v="4"/>
    <x v="5"/>
    <x v="4"/>
    <x v="0"/>
    <x v="5"/>
    <x v="41"/>
  </r>
  <r>
    <x v="54"/>
    <x v="54"/>
    <x v="54"/>
    <x v="52"/>
    <x v="66"/>
    <x v="42"/>
    <x v="13"/>
    <x v="66"/>
    <x v="66"/>
    <x v="27"/>
    <x v="0"/>
    <x v="1"/>
    <x v="4"/>
    <x v="5"/>
    <x v="4"/>
    <x v="0"/>
    <x v="5"/>
    <x v="42"/>
  </r>
  <r>
    <x v="55"/>
    <x v="55"/>
    <x v="55"/>
    <x v="53"/>
    <x v="67"/>
    <x v="42"/>
    <x v="13"/>
    <x v="67"/>
    <x v="67"/>
    <x v="26"/>
    <x v="0"/>
    <x v="1"/>
    <x v="4"/>
    <x v="5"/>
    <x v="4"/>
    <x v="0"/>
    <x v="5"/>
    <x v="42"/>
  </r>
  <r>
    <x v="56"/>
    <x v="56"/>
    <x v="56"/>
    <x v="54"/>
    <x v="68"/>
    <x v="43"/>
    <x v="25"/>
    <x v="68"/>
    <x v="68"/>
    <x v="25"/>
    <x v="0"/>
    <x v="1"/>
    <x v="4"/>
    <x v="5"/>
    <x v="4"/>
    <x v="0"/>
    <x v="5"/>
    <x v="43"/>
  </r>
  <r>
    <x v="57"/>
    <x v="57"/>
    <x v="57"/>
    <x v="55"/>
    <x v="69"/>
    <x v="19"/>
    <x v="12"/>
    <x v="69"/>
    <x v="69"/>
    <x v="25"/>
    <x v="0"/>
    <x v="1"/>
    <x v="4"/>
    <x v="5"/>
    <x v="4"/>
    <x v="0"/>
    <x v="5"/>
    <x v="19"/>
  </r>
  <r>
    <x v="58"/>
    <x v="58"/>
    <x v="58"/>
    <x v="56"/>
    <x v="70"/>
    <x v="23"/>
    <x v="1"/>
    <x v="70"/>
    <x v="70"/>
    <x v="25"/>
    <x v="0"/>
    <x v="1"/>
    <x v="4"/>
    <x v="5"/>
    <x v="3"/>
    <x v="0"/>
    <x v="7"/>
    <x v="23"/>
  </r>
  <r>
    <x v="58"/>
    <x v="58"/>
    <x v="58"/>
    <x v="56"/>
    <x v="71"/>
    <x v="23"/>
    <x v="8"/>
    <x v="71"/>
    <x v="71"/>
    <x v="28"/>
    <x v="0"/>
    <x v="1"/>
    <x v="4"/>
    <x v="5"/>
    <x v="3"/>
    <x v="0"/>
    <x v="7"/>
    <x v="23"/>
  </r>
  <r>
    <x v="59"/>
    <x v="59"/>
    <x v="59"/>
    <x v="57"/>
    <x v="72"/>
    <x v="23"/>
    <x v="22"/>
    <x v="72"/>
    <x v="72"/>
    <x v="29"/>
    <x v="0"/>
    <x v="1"/>
    <x v="4"/>
    <x v="5"/>
    <x v="3"/>
    <x v="0"/>
    <x v="7"/>
    <x v="23"/>
  </r>
  <r>
    <x v="57"/>
    <x v="57"/>
    <x v="57"/>
    <x v="55"/>
    <x v="73"/>
    <x v="23"/>
    <x v="9"/>
    <x v="73"/>
    <x v="73"/>
    <x v="30"/>
    <x v="0"/>
    <x v="1"/>
    <x v="4"/>
    <x v="5"/>
    <x v="3"/>
    <x v="0"/>
    <x v="7"/>
    <x v="23"/>
  </r>
  <r>
    <x v="30"/>
    <x v="30"/>
    <x v="30"/>
    <x v="28"/>
    <x v="74"/>
    <x v="24"/>
    <x v="26"/>
    <x v="74"/>
    <x v="74"/>
    <x v="31"/>
    <x v="0"/>
    <x v="1"/>
    <x v="4"/>
    <x v="5"/>
    <x v="3"/>
    <x v="0"/>
    <x v="7"/>
    <x v="24"/>
  </r>
  <r>
    <x v="60"/>
    <x v="60"/>
    <x v="60"/>
    <x v="58"/>
    <x v="75"/>
    <x v="44"/>
    <x v="16"/>
    <x v="75"/>
    <x v="75"/>
    <x v="32"/>
    <x v="0"/>
    <x v="1"/>
    <x v="4"/>
    <x v="5"/>
    <x v="4"/>
    <x v="0"/>
    <x v="0"/>
    <x v="44"/>
  </r>
  <r>
    <x v="61"/>
    <x v="61"/>
    <x v="61"/>
    <x v="59"/>
    <x v="76"/>
    <x v="45"/>
    <x v="22"/>
    <x v="76"/>
    <x v="76"/>
    <x v="33"/>
    <x v="0"/>
    <x v="1"/>
    <x v="4"/>
    <x v="5"/>
    <x v="4"/>
    <x v="0"/>
    <x v="0"/>
    <x v="45"/>
  </r>
  <r>
    <x v="49"/>
    <x v="49"/>
    <x v="49"/>
    <x v="47"/>
    <x v="77"/>
    <x v="37"/>
    <x v="16"/>
    <x v="77"/>
    <x v="77"/>
    <x v="34"/>
    <x v="0"/>
    <x v="1"/>
    <x v="4"/>
    <x v="5"/>
    <x v="4"/>
    <x v="0"/>
    <x v="0"/>
    <x v="37"/>
  </r>
  <r>
    <x v="62"/>
    <x v="62"/>
    <x v="62"/>
    <x v="60"/>
    <x v="78"/>
    <x v="46"/>
    <x v="9"/>
    <x v="78"/>
    <x v="78"/>
    <x v="34"/>
    <x v="0"/>
    <x v="1"/>
    <x v="4"/>
    <x v="5"/>
    <x v="4"/>
    <x v="0"/>
    <x v="0"/>
    <x v="46"/>
  </r>
  <r>
    <x v="63"/>
    <x v="63"/>
    <x v="63"/>
    <x v="61"/>
    <x v="79"/>
    <x v="47"/>
    <x v="13"/>
    <x v="79"/>
    <x v="79"/>
    <x v="32"/>
    <x v="0"/>
    <x v="1"/>
    <x v="4"/>
    <x v="5"/>
    <x v="4"/>
    <x v="0"/>
    <x v="0"/>
    <x v="47"/>
  </r>
  <r>
    <x v="64"/>
    <x v="64"/>
    <x v="64"/>
    <x v="62"/>
    <x v="80"/>
    <x v="48"/>
    <x v="13"/>
    <x v="80"/>
    <x v="80"/>
    <x v="35"/>
    <x v="0"/>
    <x v="1"/>
    <x v="4"/>
    <x v="5"/>
    <x v="4"/>
    <x v="0"/>
    <x v="10"/>
    <x v="48"/>
  </r>
  <r>
    <x v="65"/>
    <x v="65"/>
    <x v="65"/>
    <x v="63"/>
    <x v="81"/>
    <x v="29"/>
    <x v="10"/>
    <x v="81"/>
    <x v="81"/>
    <x v="36"/>
    <x v="0"/>
    <x v="1"/>
    <x v="4"/>
    <x v="5"/>
    <x v="5"/>
    <x v="0"/>
    <x v="0"/>
    <x v="29"/>
  </r>
  <r>
    <x v="66"/>
    <x v="66"/>
    <x v="66"/>
    <x v="64"/>
    <x v="82"/>
    <x v="29"/>
    <x v="27"/>
    <x v="82"/>
    <x v="82"/>
    <x v="37"/>
    <x v="0"/>
    <x v="1"/>
    <x v="4"/>
    <x v="5"/>
    <x v="5"/>
    <x v="0"/>
    <x v="0"/>
    <x v="29"/>
  </r>
  <r>
    <x v="49"/>
    <x v="49"/>
    <x v="49"/>
    <x v="47"/>
    <x v="83"/>
    <x v="37"/>
    <x v="16"/>
    <x v="83"/>
    <x v="83"/>
    <x v="38"/>
    <x v="0"/>
    <x v="1"/>
    <x v="4"/>
    <x v="5"/>
    <x v="4"/>
    <x v="0"/>
    <x v="0"/>
    <x v="37"/>
  </r>
  <r>
    <x v="67"/>
    <x v="67"/>
    <x v="67"/>
    <x v="65"/>
    <x v="84"/>
    <x v="49"/>
    <x v="10"/>
    <x v="84"/>
    <x v="84"/>
    <x v="39"/>
    <x v="0"/>
    <x v="1"/>
    <x v="4"/>
    <x v="5"/>
    <x v="4"/>
    <x v="0"/>
    <x v="5"/>
    <x v="49"/>
  </r>
  <r>
    <x v="68"/>
    <x v="68"/>
    <x v="68"/>
    <x v="66"/>
    <x v="85"/>
    <x v="50"/>
    <x v="19"/>
    <x v="85"/>
    <x v="85"/>
    <x v="40"/>
    <x v="0"/>
    <x v="1"/>
    <x v="4"/>
    <x v="5"/>
    <x v="4"/>
    <x v="0"/>
    <x v="5"/>
    <x v="50"/>
  </r>
  <r>
    <x v="69"/>
    <x v="69"/>
    <x v="69"/>
    <x v="67"/>
    <x v="86"/>
    <x v="50"/>
    <x v="11"/>
    <x v="86"/>
    <x v="86"/>
    <x v="41"/>
    <x v="0"/>
    <x v="1"/>
    <x v="4"/>
    <x v="5"/>
    <x v="4"/>
    <x v="0"/>
    <x v="5"/>
    <x v="50"/>
  </r>
  <r>
    <x v="70"/>
    <x v="70"/>
    <x v="70"/>
    <x v="68"/>
    <x v="87"/>
    <x v="51"/>
    <x v="28"/>
    <x v="87"/>
    <x v="87"/>
    <x v="42"/>
    <x v="0"/>
    <x v="1"/>
    <x v="4"/>
    <x v="5"/>
    <x v="4"/>
    <x v="0"/>
    <x v="5"/>
    <x v="51"/>
  </r>
  <r>
    <x v="71"/>
    <x v="71"/>
    <x v="71"/>
    <x v="69"/>
    <x v="88"/>
    <x v="51"/>
    <x v="19"/>
    <x v="88"/>
    <x v="88"/>
    <x v="40"/>
    <x v="0"/>
    <x v="1"/>
    <x v="4"/>
    <x v="5"/>
    <x v="4"/>
    <x v="0"/>
    <x v="5"/>
    <x v="51"/>
  </r>
  <r>
    <x v="72"/>
    <x v="72"/>
    <x v="72"/>
    <x v="70"/>
    <x v="89"/>
    <x v="52"/>
    <x v="19"/>
    <x v="89"/>
    <x v="89"/>
    <x v="40"/>
    <x v="0"/>
    <x v="1"/>
    <x v="4"/>
    <x v="5"/>
    <x v="4"/>
    <x v="0"/>
    <x v="5"/>
    <x v="52"/>
  </r>
  <r>
    <x v="73"/>
    <x v="73"/>
    <x v="73"/>
    <x v="71"/>
    <x v="90"/>
    <x v="53"/>
    <x v="11"/>
    <x v="90"/>
    <x v="90"/>
    <x v="41"/>
    <x v="0"/>
    <x v="1"/>
    <x v="4"/>
    <x v="5"/>
    <x v="4"/>
    <x v="0"/>
    <x v="8"/>
    <x v="53"/>
  </r>
  <r>
    <x v="73"/>
    <x v="73"/>
    <x v="73"/>
    <x v="71"/>
    <x v="91"/>
    <x v="53"/>
    <x v="11"/>
    <x v="91"/>
    <x v="91"/>
    <x v="41"/>
    <x v="0"/>
    <x v="1"/>
    <x v="4"/>
    <x v="5"/>
    <x v="4"/>
    <x v="0"/>
    <x v="8"/>
    <x v="53"/>
  </r>
  <r>
    <x v="74"/>
    <x v="74"/>
    <x v="74"/>
    <x v="72"/>
    <x v="92"/>
    <x v="54"/>
    <x v="16"/>
    <x v="92"/>
    <x v="92"/>
    <x v="41"/>
    <x v="0"/>
    <x v="1"/>
    <x v="4"/>
    <x v="5"/>
    <x v="4"/>
    <x v="0"/>
    <x v="8"/>
    <x v="54"/>
  </r>
  <r>
    <x v="75"/>
    <x v="75"/>
    <x v="75"/>
    <x v="73"/>
    <x v="93"/>
    <x v="17"/>
    <x v="9"/>
    <x v="93"/>
    <x v="93"/>
    <x v="43"/>
    <x v="0"/>
    <x v="1"/>
    <x v="4"/>
    <x v="5"/>
    <x v="3"/>
    <x v="0"/>
    <x v="4"/>
    <x v="17"/>
  </r>
  <r>
    <x v="76"/>
    <x v="76"/>
    <x v="76"/>
    <x v="74"/>
    <x v="94"/>
    <x v="35"/>
    <x v="29"/>
    <x v="94"/>
    <x v="94"/>
    <x v="44"/>
    <x v="0"/>
    <x v="1"/>
    <x v="4"/>
    <x v="5"/>
    <x v="4"/>
    <x v="0"/>
    <x v="0"/>
    <x v="35"/>
  </r>
  <r>
    <x v="76"/>
    <x v="76"/>
    <x v="76"/>
    <x v="74"/>
    <x v="95"/>
    <x v="35"/>
    <x v="30"/>
    <x v="95"/>
    <x v="95"/>
    <x v="45"/>
    <x v="0"/>
    <x v="1"/>
    <x v="4"/>
    <x v="5"/>
    <x v="4"/>
    <x v="0"/>
    <x v="0"/>
    <x v="35"/>
  </r>
  <r>
    <x v="77"/>
    <x v="77"/>
    <x v="77"/>
    <x v="75"/>
    <x v="96"/>
    <x v="28"/>
    <x v="31"/>
    <x v="96"/>
    <x v="96"/>
    <x v="46"/>
    <x v="0"/>
    <x v="1"/>
    <x v="4"/>
    <x v="5"/>
    <x v="2"/>
    <x v="0"/>
    <x v="0"/>
    <x v="28"/>
  </r>
  <r>
    <x v="78"/>
    <x v="78"/>
    <x v="78"/>
    <x v="76"/>
    <x v="97"/>
    <x v="55"/>
    <x v="4"/>
    <x v="97"/>
    <x v="97"/>
    <x v="47"/>
    <x v="0"/>
    <x v="1"/>
    <x v="4"/>
    <x v="5"/>
    <x v="5"/>
    <x v="0"/>
    <x v="0"/>
    <x v="55"/>
  </r>
  <r>
    <x v="79"/>
    <x v="79"/>
    <x v="79"/>
    <x v="77"/>
    <x v="98"/>
    <x v="56"/>
    <x v="0"/>
    <x v="98"/>
    <x v="98"/>
    <x v="48"/>
    <x v="0"/>
    <x v="1"/>
    <x v="4"/>
    <x v="5"/>
    <x v="4"/>
    <x v="0"/>
    <x v="5"/>
    <x v="56"/>
  </r>
  <r>
    <x v="79"/>
    <x v="79"/>
    <x v="79"/>
    <x v="77"/>
    <x v="99"/>
    <x v="56"/>
    <x v="0"/>
    <x v="99"/>
    <x v="99"/>
    <x v="48"/>
    <x v="0"/>
    <x v="1"/>
    <x v="4"/>
    <x v="5"/>
    <x v="4"/>
    <x v="0"/>
    <x v="5"/>
    <x v="56"/>
  </r>
  <r>
    <x v="80"/>
    <x v="80"/>
    <x v="80"/>
    <x v="78"/>
    <x v="100"/>
    <x v="57"/>
    <x v="32"/>
    <x v="100"/>
    <x v="100"/>
    <x v="49"/>
    <x v="0"/>
    <x v="1"/>
    <x v="4"/>
    <x v="5"/>
    <x v="2"/>
    <x v="0"/>
    <x v="10"/>
    <x v="57"/>
  </r>
  <r>
    <x v="81"/>
    <x v="81"/>
    <x v="81"/>
    <x v="79"/>
    <x v="101"/>
    <x v="58"/>
    <x v="27"/>
    <x v="101"/>
    <x v="101"/>
    <x v="44"/>
    <x v="0"/>
    <x v="1"/>
    <x v="4"/>
    <x v="5"/>
    <x v="3"/>
    <x v="0"/>
    <x v="7"/>
    <x v="58"/>
  </r>
  <r>
    <x v="82"/>
    <x v="82"/>
    <x v="82"/>
    <x v="80"/>
    <x v="102"/>
    <x v="58"/>
    <x v="6"/>
    <x v="102"/>
    <x v="102"/>
    <x v="45"/>
    <x v="0"/>
    <x v="1"/>
    <x v="4"/>
    <x v="5"/>
    <x v="3"/>
    <x v="0"/>
    <x v="7"/>
    <x v="58"/>
  </r>
  <r>
    <x v="65"/>
    <x v="65"/>
    <x v="65"/>
    <x v="63"/>
    <x v="103"/>
    <x v="38"/>
    <x v="33"/>
    <x v="103"/>
    <x v="103"/>
    <x v="50"/>
    <x v="0"/>
    <x v="1"/>
    <x v="4"/>
    <x v="6"/>
    <x v="0"/>
    <x v="0"/>
    <x v="0"/>
    <x v="38"/>
  </r>
  <r>
    <x v="23"/>
    <x v="23"/>
    <x v="23"/>
    <x v="21"/>
    <x v="104"/>
    <x v="59"/>
    <x v="9"/>
    <x v="104"/>
    <x v="104"/>
    <x v="11"/>
    <x v="0"/>
    <x v="1"/>
    <x v="4"/>
    <x v="6"/>
    <x v="3"/>
    <x v="0"/>
    <x v="6"/>
    <x v="59"/>
  </r>
  <r>
    <x v="53"/>
    <x v="53"/>
    <x v="53"/>
    <x v="51"/>
    <x v="105"/>
    <x v="22"/>
    <x v="24"/>
    <x v="105"/>
    <x v="105"/>
    <x v="10"/>
    <x v="0"/>
    <x v="1"/>
    <x v="4"/>
    <x v="6"/>
    <x v="3"/>
    <x v="0"/>
    <x v="6"/>
    <x v="22"/>
  </r>
  <r>
    <x v="26"/>
    <x v="26"/>
    <x v="26"/>
    <x v="24"/>
    <x v="106"/>
    <x v="60"/>
    <x v="25"/>
    <x v="106"/>
    <x v="106"/>
    <x v="51"/>
    <x v="0"/>
    <x v="1"/>
    <x v="4"/>
    <x v="6"/>
    <x v="5"/>
    <x v="0"/>
    <x v="0"/>
    <x v="60"/>
  </r>
  <r>
    <x v="77"/>
    <x v="77"/>
    <x v="77"/>
    <x v="75"/>
    <x v="107"/>
    <x v="28"/>
    <x v="17"/>
    <x v="107"/>
    <x v="107"/>
    <x v="52"/>
    <x v="0"/>
    <x v="1"/>
    <x v="4"/>
    <x v="6"/>
    <x v="2"/>
    <x v="0"/>
    <x v="0"/>
    <x v="28"/>
  </r>
  <r>
    <x v="83"/>
    <x v="83"/>
    <x v="83"/>
    <x v="81"/>
    <x v="108"/>
    <x v="61"/>
    <x v="14"/>
    <x v="108"/>
    <x v="108"/>
    <x v="53"/>
    <x v="0"/>
    <x v="1"/>
    <x v="4"/>
    <x v="6"/>
    <x v="5"/>
    <x v="0"/>
    <x v="0"/>
    <x v="61"/>
  </r>
  <r>
    <x v="43"/>
    <x v="43"/>
    <x v="43"/>
    <x v="41"/>
    <x v="109"/>
    <x v="61"/>
    <x v="14"/>
    <x v="109"/>
    <x v="109"/>
    <x v="54"/>
    <x v="0"/>
    <x v="1"/>
    <x v="4"/>
    <x v="6"/>
    <x v="5"/>
    <x v="0"/>
    <x v="0"/>
    <x v="61"/>
  </r>
  <r>
    <x v="84"/>
    <x v="84"/>
    <x v="84"/>
    <x v="82"/>
    <x v="110"/>
    <x v="61"/>
    <x v="22"/>
    <x v="110"/>
    <x v="110"/>
    <x v="55"/>
    <x v="0"/>
    <x v="1"/>
    <x v="4"/>
    <x v="6"/>
    <x v="5"/>
    <x v="0"/>
    <x v="0"/>
    <x v="61"/>
  </r>
  <r>
    <x v="85"/>
    <x v="85"/>
    <x v="85"/>
    <x v="83"/>
    <x v="111"/>
    <x v="25"/>
    <x v="20"/>
    <x v="111"/>
    <x v="111"/>
    <x v="56"/>
    <x v="0"/>
    <x v="1"/>
    <x v="4"/>
    <x v="6"/>
    <x v="5"/>
    <x v="0"/>
    <x v="0"/>
    <x v="25"/>
  </r>
  <r>
    <x v="86"/>
    <x v="86"/>
    <x v="86"/>
    <x v="84"/>
    <x v="112"/>
    <x v="62"/>
    <x v="19"/>
    <x v="112"/>
    <x v="112"/>
    <x v="20"/>
    <x v="0"/>
    <x v="1"/>
    <x v="4"/>
    <x v="6"/>
    <x v="2"/>
    <x v="0"/>
    <x v="9"/>
    <x v="62"/>
  </r>
  <r>
    <x v="74"/>
    <x v="74"/>
    <x v="74"/>
    <x v="72"/>
    <x v="113"/>
    <x v="32"/>
    <x v="18"/>
    <x v="113"/>
    <x v="113"/>
    <x v="19"/>
    <x v="0"/>
    <x v="1"/>
    <x v="4"/>
    <x v="6"/>
    <x v="5"/>
    <x v="0"/>
    <x v="8"/>
    <x v="32"/>
  </r>
  <r>
    <x v="87"/>
    <x v="87"/>
    <x v="87"/>
    <x v="85"/>
    <x v="114"/>
    <x v="32"/>
    <x v="16"/>
    <x v="114"/>
    <x v="114"/>
    <x v="19"/>
    <x v="0"/>
    <x v="1"/>
    <x v="4"/>
    <x v="6"/>
    <x v="5"/>
    <x v="0"/>
    <x v="8"/>
    <x v="32"/>
  </r>
  <r>
    <x v="88"/>
    <x v="88"/>
    <x v="88"/>
    <x v="86"/>
    <x v="115"/>
    <x v="32"/>
    <x v="16"/>
    <x v="115"/>
    <x v="115"/>
    <x v="57"/>
    <x v="0"/>
    <x v="1"/>
    <x v="4"/>
    <x v="6"/>
    <x v="5"/>
    <x v="0"/>
    <x v="8"/>
    <x v="32"/>
  </r>
  <r>
    <x v="89"/>
    <x v="89"/>
    <x v="89"/>
    <x v="87"/>
    <x v="116"/>
    <x v="63"/>
    <x v="34"/>
    <x v="116"/>
    <x v="116"/>
    <x v="55"/>
    <x v="0"/>
    <x v="1"/>
    <x v="4"/>
    <x v="6"/>
    <x v="5"/>
    <x v="0"/>
    <x v="8"/>
    <x v="63"/>
  </r>
  <r>
    <x v="90"/>
    <x v="90"/>
    <x v="90"/>
    <x v="88"/>
    <x v="117"/>
    <x v="36"/>
    <x v="35"/>
    <x v="117"/>
    <x v="117"/>
    <x v="58"/>
    <x v="0"/>
    <x v="1"/>
    <x v="4"/>
    <x v="6"/>
    <x v="0"/>
    <x v="0"/>
    <x v="0"/>
    <x v="36"/>
  </r>
  <r>
    <x v="35"/>
    <x v="35"/>
    <x v="35"/>
    <x v="33"/>
    <x v="118"/>
    <x v="28"/>
    <x v="22"/>
    <x v="118"/>
    <x v="118"/>
    <x v="23"/>
    <x v="0"/>
    <x v="1"/>
    <x v="4"/>
    <x v="6"/>
    <x v="2"/>
    <x v="0"/>
    <x v="0"/>
    <x v="28"/>
  </r>
  <r>
    <x v="91"/>
    <x v="91"/>
    <x v="91"/>
    <x v="89"/>
    <x v="119"/>
    <x v="64"/>
    <x v="14"/>
    <x v="119"/>
    <x v="119"/>
    <x v="59"/>
    <x v="0"/>
    <x v="1"/>
    <x v="4"/>
    <x v="6"/>
    <x v="0"/>
    <x v="0"/>
    <x v="0"/>
    <x v="64"/>
  </r>
  <r>
    <x v="92"/>
    <x v="92"/>
    <x v="92"/>
    <x v="90"/>
    <x v="120"/>
    <x v="16"/>
    <x v="10"/>
    <x v="120"/>
    <x v="120"/>
    <x v="20"/>
    <x v="0"/>
    <x v="1"/>
    <x v="4"/>
    <x v="6"/>
    <x v="2"/>
    <x v="0"/>
    <x v="0"/>
    <x v="16"/>
  </r>
  <r>
    <x v="93"/>
    <x v="93"/>
    <x v="93"/>
    <x v="91"/>
    <x v="121"/>
    <x v="40"/>
    <x v="31"/>
    <x v="121"/>
    <x v="121"/>
    <x v="60"/>
    <x v="0"/>
    <x v="1"/>
    <x v="4"/>
    <x v="6"/>
    <x v="4"/>
    <x v="0"/>
    <x v="5"/>
    <x v="40"/>
  </r>
  <r>
    <x v="93"/>
    <x v="93"/>
    <x v="93"/>
    <x v="91"/>
    <x v="122"/>
    <x v="40"/>
    <x v="36"/>
    <x v="122"/>
    <x v="122"/>
    <x v="61"/>
    <x v="0"/>
    <x v="1"/>
    <x v="4"/>
    <x v="6"/>
    <x v="4"/>
    <x v="0"/>
    <x v="5"/>
    <x v="40"/>
  </r>
  <r>
    <x v="94"/>
    <x v="94"/>
    <x v="94"/>
    <x v="92"/>
    <x v="123"/>
    <x v="65"/>
    <x v="24"/>
    <x v="123"/>
    <x v="123"/>
    <x v="20"/>
    <x v="0"/>
    <x v="1"/>
    <x v="4"/>
    <x v="6"/>
    <x v="2"/>
    <x v="0"/>
    <x v="8"/>
    <x v="65"/>
  </r>
  <r>
    <x v="95"/>
    <x v="95"/>
    <x v="95"/>
    <x v="93"/>
    <x v="124"/>
    <x v="66"/>
    <x v="33"/>
    <x v="124"/>
    <x v="124"/>
    <x v="62"/>
    <x v="0"/>
    <x v="1"/>
    <x v="4"/>
    <x v="6"/>
    <x v="2"/>
    <x v="0"/>
    <x v="8"/>
    <x v="66"/>
  </r>
  <r>
    <x v="45"/>
    <x v="45"/>
    <x v="45"/>
    <x v="43"/>
    <x v="125"/>
    <x v="67"/>
    <x v="28"/>
    <x v="125"/>
    <x v="125"/>
    <x v="63"/>
    <x v="0"/>
    <x v="1"/>
    <x v="4"/>
    <x v="6"/>
    <x v="2"/>
    <x v="0"/>
    <x v="8"/>
    <x v="67"/>
  </r>
  <r>
    <x v="96"/>
    <x v="96"/>
    <x v="96"/>
    <x v="94"/>
    <x v="126"/>
    <x v="68"/>
    <x v="10"/>
    <x v="126"/>
    <x v="126"/>
    <x v="64"/>
    <x v="0"/>
    <x v="1"/>
    <x v="4"/>
    <x v="6"/>
    <x v="3"/>
    <x v="0"/>
    <x v="7"/>
    <x v="68"/>
  </r>
  <r>
    <x v="43"/>
    <x v="43"/>
    <x v="43"/>
    <x v="41"/>
    <x v="127"/>
    <x v="45"/>
    <x v="18"/>
    <x v="127"/>
    <x v="127"/>
    <x v="24"/>
    <x v="0"/>
    <x v="1"/>
    <x v="4"/>
    <x v="6"/>
    <x v="4"/>
    <x v="0"/>
    <x v="0"/>
    <x v="45"/>
  </r>
  <r>
    <x v="43"/>
    <x v="43"/>
    <x v="43"/>
    <x v="41"/>
    <x v="128"/>
    <x v="45"/>
    <x v="18"/>
    <x v="128"/>
    <x v="128"/>
    <x v="24"/>
    <x v="0"/>
    <x v="1"/>
    <x v="4"/>
    <x v="6"/>
    <x v="4"/>
    <x v="0"/>
    <x v="0"/>
    <x v="45"/>
  </r>
  <r>
    <x v="47"/>
    <x v="47"/>
    <x v="47"/>
    <x v="45"/>
    <x v="129"/>
    <x v="35"/>
    <x v="18"/>
    <x v="129"/>
    <x v="129"/>
    <x v="24"/>
    <x v="0"/>
    <x v="1"/>
    <x v="4"/>
    <x v="6"/>
    <x v="4"/>
    <x v="0"/>
    <x v="0"/>
    <x v="35"/>
  </r>
  <r>
    <x v="97"/>
    <x v="97"/>
    <x v="97"/>
    <x v="95"/>
    <x v="130"/>
    <x v="35"/>
    <x v="2"/>
    <x v="130"/>
    <x v="130"/>
    <x v="65"/>
    <x v="0"/>
    <x v="1"/>
    <x v="4"/>
    <x v="6"/>
    <x v="4"/>
    <x v="0"/>
    <x v="0"/>
    <x v="35"/>
  </r>
  <r>
    <x v="98"/>
    <x v="98"/>
    <x v="98"/>
    <x v="96"/>
    <x v="131"/>
    <x v="69"/>
    <x v="26"/>
    <x v="131"/>
    <x v="131"/>
    <x v="33"/>
    <x v="0"/>
    <x v="1"/>
    <x v="4"/>
    <x v="6"/>
    <x v="4"/>
    <x v="0"/>
    <x v="0"/>
    <x v="69"/>
  </r>
  <r>
    <x v="17"/>
    <x v="17"/>
    <x v="17"/>
    <x v="15"/>
    <x v="132"/>
    <x v="69"/>
    <x v="10"/>
    <x v="132"/>
    <x v="132"/>
    <x v="24"/>
    <x v="0"/>
    <x v="1"/>
    <x v="4"/>
    <x v="6"/>
    <x v="4"/>
    <x v="0"/>
    <x v="0"/>
    <x v="69"/>
  </r>
  <r>
    <x v="90"/>
    <x v="90"/>
    <x v="90"/>
    <x v="88"/>
    <x v="133"/>
    <x v="36"/>
    <x v="37"/>
    <x v="133"/>
    <x v="133"/>
    <x v="26"/>
    <x v="0"/>
    <x v="1"/>
    <x v="4"/>
    <x v="6"/>
    <x v="0"/>
    <x v="0"/>
    <x v="0"/>
    <x v="36"/>
  </r>
  <r>
    <x v="99"/>
    <x v="99"/>
    <x v="99"/>
    <x v="97"/>
    <x v="134"/>
    <x v="46"/>
    <x v="18"/>
    <x v="134"/>
    <x v="134"/>
    <x v="33"/>
    <x v="0"/>
    <x v="1"/>
    <x v="4"/>
    <x v="6"/>
    <x v="4"/>
    <x v="0"/>
    <x v="0"/>
    <x v="46"/>
  </r>
  <r>
    <x v="100"/>
    <x v="100"/>
    <x v="100"/>
    <x v="98"/>
    <x v="135"/>
    <x v="39"/>
    <x v="18"/>
    <x v="135"/>
    <x v="135"/>
    <x v="26"/>
    <x v="0"/>
    <x v="1"/>
    <x v="4"/>
    <x v="6"/>
    <x v="4"/>
    <x v="0"/>
    <x v="5"/>
    <x v="39"/>
  </r>
  <r>
    <x v="54"/>
    <x v="54"/>
    <x v="54"/>
    <x v="52"/>
    <x v="136"/>
    <x v="42"/>
    <x v="13"/>
    <x v="136"/>
    <x v="136"/>
    <x v="27"/>
    <x v="0"/>
    <x v="1"/>
    <x v="4"/>
    <x v="6"/>
    <x v="4"/>
    <x v="0"/>
    <x v="5"/>
    <x v="42"/>
  </r>
  <r>
    <x v="101"/>
    <x v="101"/>
    <x v="101"/>
    <x v="99"/>
    <x v="137"/>
    <x v="43"/>
    <x v="18"/>
    <x v="137"/>
    <x v="137"/>
    <x v="26"/>
    <x v="0"/>
    <x v="1"/>
    <x v="4"/>
    <x v="6"/>
    <x v="4"/>
    <x v="0"/>
    <x v="5"/>
    <x v="43"/>
  </r>
  <r>
    <x v="102"/>
    <x v="102"/>
    <x v="102"/>
    <x v="100"/>
    <x v="138"/>
    <x v="19"/>
    <x v="24"/>
    <x v="138"/>
    <x v="138"/>
    <x v="26"/>
    <x v="0"/>
    <x v="1"/>
    <x v="4"/>
    <x v="6"/>
    <x v="4"/>
    <x v="0"/>
    <x v="5"/>
    <x v="19"/>
  </r>
  <r>
    <x v="29"/>
    <x v="29"/>
    <x v="29"/>
    <x v="27"/>
    <x v="139"/>
    <x v="19"/>
    <x v="26"/>
    <x v="139"/>
    <x v="139"/>
    <x v="28"/>
    <x v="0"/>
    <x v="1"/>
    <x v="4"/>
    <x v="6"/>
    <x v="4"/>
    <x v="0"/>
    <x v="5"/>
    <x v="19"/>
  </r>
  <r>
    <x v="103"/>
    <x v="103"/>
    <x v="103"/>
    <x v="101"/>
    <x v="140"/>
    <x v="67"/>
    <x v="33"/>
    <x v="140"/>
    <x v="140"/>
    <x v="25"/>
    <x v="0"/>
    <x v="1"/>
    <x v="4"/>
    <x v="6"/>
    <x v="2"/>
    <x v="0"/>
    <x v="8"/>
    <x v="67"/>
  </r>
  <r>
    <x v="104"/>
    <x v="104"/>
    <x v="104"/>
    <x v="102"/>
    <x v="141"/>
    <x v="70"/>
    <x v="38"/>
    <x v="141"/>
    <x v="141"/>
    <x v="28"/>
    <x v="0"/>
    <x v="1"/>
    <x v="4"/>
    <x v="6"/>
    <x v="0"/>
    <x v="0"/>
    <x v="11"/>
    <x v="70"/>
  </r>
  <r>
    <x v="105"/>
    <x v="105"/>
    <x v="105"/>
    <x v="103"/>
    <x v="142"/>
    <x v="24"/>
    <x v="15"/>
    <x v="142"/>
    <x v="142"/>
    <x v="66"/>
    <x v="0"/>
    <x v="1"/>
    <x v="4"/>
    <x v="6"/>
    <x v="3"/>
    <x v="0"/>
    <x v="7"/>
    <x v="24"/>
  </r>
  <r>
    <x v="106"/>
    <x v="106"/>
    <x v="106"/>
    <x v="104"/>
    <x v="143"/>
    <x v="29"/>
    <x v="6"/>
    <x v="143"/>
    <x v="143"/>
    <x v="67"/>
    <x v="0"/>
    <x v="1"/>
    <x v="4"/>
    <x v="6"/>
    <x v="5"/>
    <x v="0"/>
    <x v="0"/>
    <x v="29"/>
  </r>
  <r>
    <x v="107"/>
    <x v="107"/>
    <x v="107"/>
    <x v="105"/>
    <x v="144"/>
    <x v="56"/>
    <x v="19"/>
    <x v="144"/>
    <x v="144"/>
    <x v="67"/>
    <x v="0"/>
    <x v="1"/>
    <x v="4"/>
    <x v="6"/>
    <x v="4"/>
    <x v="0"/>
    <x v="5"/>
    <x v="56"/>
  </r>
  <r>
    <x v="108"/>
    <x v="108"/>
    <x v="108"/>
    <x v="106"/>
    <x v="145"/>
    <x v="56"/>
    <x v="1"/>
    <x v="145"/>
    <x v="145"/>
    <x v="68"/>
    <x v="0"/>
    <x v="1"/>
    <x v="4"/>
    <x v="6"/>
    <x v="4"/>
    <x v="0"/>
    <x v="5"/>
    <x v="56"/>
  </r>
  <r>
    <x v="109"/>
    <x v="109"/>
    <x v="109"/>
    <x v="107"/>
    <x v="146"/>
    <x v="54"/>
    <x v="17"/>
    <x v="146"/>
    <x v="146"/>
    <x v="43"/>
    <x v="0"/>
    <x v="1"/>
    <x v="4"/>
    <x v="6"/>
    <x v="4"/>
    <x v="0"/>
    <x v="8"/>
    <x v="54"/>
  </r>
  <r>
    <x v="110"/>
    <x v="110"/>
    <x v="110"/>
    <x v="108"/>
    <x v="147"/>
    <x v="71"/>
    <x v="1"/>
    <x v="147"/>
    <x v="147"/>
    <x v="43"/>
    <x v="0"/>
    <x v="1"/>
    <x v="4"/>
    <x v="6"/>
    <x v="2"/>
    <x v="0"/>
    <x v="4"/>
    <x v="71"/>
  </r>
  <r>
    <x v="111"/>
    <x v="111"/>
    <x v="111"/>
    <x v="109"/>
    <x v="148"/>
    <x v="71"/>
    <x v="6"/>
    <x v="148"/>
    <x v="148"/>
    <x v="43"/>
    <x v="0"/>
    <x v="1"/>
    <x v="4"/>
    <x v="6"/>
    <x v="2"/>
    <x v="0"/>
    <x v="4"/>
    <x v="71"/>
  </r>
  <r>
    <x v="112"/>
    <x v="112"/>
    <x v="112"/>
    <x v="110"/>
    <x v="149"/>
    <x v="72"/>
    <x v="18"/>
    <x v="149"/>
    <x v="149"/>
    <x v="69"/>
    <x v="0"/>
    <x v="1"/>
    <x v="4"/>
    <x v="6"/>
    <x v="5"/>
    <x v="0"/>
    <x v="0"/>
    <x v="72"/>
  </r>
  <r>
    <x v="113"/>
    <x v="113"/>
    <x v="113"/>
    <x v="111"/>
    <x v="150"/>
    <x v="56"/>
    <x v="18"/>
    <x v="150"/>
    <x v="150"/>
    <x v="70"/>
    <x v="0"/>
    <x v="1"/>
    <x v="4"/>
    <x v="6"/>
    <x v="4"/>
    <x v="0"/>
    <x v="5"/>
    <x v="56"/>
  </r>
  <r>
    <x v="38"/>
    <x v="38"/>
    <x v="38"/>
    <x v="36"/>
    <x v="151"/>
    <x v="56"/>
    <x v="18"/>
    <x v="151"/>
    <x v="151"/>
    <x v="70"/>
    <x v="0"/>
    <x v="1"/>
    <x v="4"/>
    <x v="6"/>
    <x v="4"/>
    <x v="0"/>
    <x v="5"/>
    <x v="56"/>
  </r>
  <r>
    <x v="100"/>
    <x v="100"/>
    <x v="100"/>
    <x v="98"/>
    <x v="152"/>
    <x v="54"/>
    <x v="12"/>
    <x v="152"/>
    <x v="152"/>
    <x v="39"/>
    <x v="0"/>
    <x v="1"/>
    <x v="4"/>
    <x v="6"/>
    <x v="4"/>
    <x v="0"/>
    <x v="8"/>
    <x v="54"/>
  </r>
  <r>
    <x v="114"/>
    <x v="114"/>
    <x v="114"/>
    <x v="112"/>
    <x v="153"/>
    <x v="28"/>
    <x v="38"/>
    <x v="153"/>
    <x v="153"/>
    <x v="48"/>
    <x v="0"/>
    <x v="1"/>
    <x v="4"/>
    <x v="6"/>
    <x v="2"/>
    <x v="0"/>
    <x v="0"/>
    <x v="28"/>
  </r>
  <r>
    <x v="53"/>
    <x v="53"/>
    <x v="53"/>
    <x v="51"/>
    <x v="154"/>
    <x v="41"/>
    <x v="29"/>
    <x v="154"/>
    <x v="154"/>
    <x v="48"/>
    <x v="0"/>
    <x v="1"/>
    <x v="4"/>
    <x v="6"/>
    <x v="4"/>
    <x v="0"/>
    <x v="5"/>
    <x v="41"/>
  </r>
  <r>
    <x v="53"/>
    <x v="53"/>
    <x v="53"/>
    <x v="51"/>
    <x v="155"/>
    <x v="41"/>
    <x v="29"/>
    <x v="155"/>
    <x v="155"/>
    <x v="48"/>
    <x v="0"/>
    <x v="1"/>
    <x v="4"/>
    <x v="6"/>
    <x v="4"/>
    <x v="0"/>
    <x v="5"/>
    <x v="41"/>
  </r>
  <r>
    <x v="115"/>
    <x v="115"/>
    <x v="115"/>
    <x v="113"/>
    <x v="156"/>
    <x v="56"/>
    <x v="0"/>
    <x v="156"/>
    <x v="156"/>
    <x v="71"/>
    <x v="0"/>
    <x v="1"/>
    <x v="4"/>
    <x v="6"/>
    <x v="4"/>
    <x v="0"/>
    <x v="5"/>
    <x v="56"/>
  </r>
  <r>
    <x v="115"/>
    <x v="115"/>
    <x v="115"/>
    <x v="113"/>
    <x v="157"/>
    <x v="56"/>
    <x v="0"/>
    <x v="157"/>
    <x v="157"/>
    <x v="71"/>
    <x v="0"/>
    <x v="1"/>
    <x v="4"/>
    <x v="6"/>
    <x v="4"/>
    <x v="0"/>
    <x v="5"/>
    <x v="56"/>
  </r>
  <r>
    <x v="116"/>
    <x v="116"/>
    <x v="116"/>
    <x v="3"/>
    <x v="158"/>
    <x v="73"/>
    <x v="29"/>
    <x v="158"/>
    <x v="158"/>
    <x v="72"/>
    <x v="0"/>
    <x v="1"/>
    <x v="4"/>
    <x v="6"/>
    <x v="4"/>
    <x v="0"/>
    <x v="5"/>
    <x v="73"/>
  </r>
  <r>
    <x v="117"/>
    <x v="117"/>
    <x v="117"/>
    <x v="114"/>
    <x v="159"/>
    <x v="74"/>
    <x v="39"/>
    <x v="159"/>
    <x v="159"/>
    <x v="73"/>
    <x v="0"/>
    <x v="0"/>
    <x v="5"/>
    <x v="7"/>
    <x v="4"/>
    <x v="0"/>
    <x v="5"/>
    <x v="74"/>
  </r>
  <r>
    <x v="23"/>
    <x v="23"/>
    <x v="23"/>
    <x v="21"/>
    <x v="160"/>
    <x v="74"/>
    <x v="39"/>
    <x v="160"/>
    <x v="160"/>
    <x v="73"/>
    <x v="0"/>
    <x v="0"/>
    <x v="5"/>
    <x v="7"/>
    <x v="4"/>
    <x v="0"/>
    <x v="5"/>
    <x v="74"/>
  </r>
  <r>
    <x v="118"/>
    <x v="118"/>
    <x v="118"/>
    <x v="115"/>
    <x v="161"/>
    <x v="75"/>
    <x v="40"/>
    <x v="161"/>
    <x v="161"/>
    <x v="74"/>
    <x v="0"/>
    <x v="0"/>
    <x v="5"/>
    <x v="7"/>
    <x v="5"/>
    <x v="0"/>
    <x v="8"/>
    <x v="75"/>
  </r>
  <r>
    <x v="35"/>
    <x v="35"/>
    <x v="35"/>
    <x v="33"/>
    <x v="162"/>
    <x v="76"/>
    <x v="39"/>
    <x v="162"/>
    <x v="162"/>
    <x v="73"/>
    <x v="0"/>
    <x v="0"/>
    <x v="5"/>
    <x v="7"/>
    <x v="0"/>
    <x v="0"/>
    <x v="10"/>
    <x v="76"/>
  </r>
  <r>
    <x v="76"/>
    <x v="76"/>
    <x v="76"/>
    <x v="74"/>
    <x v="163"/>
    <x v="77"/>
    <x v="35"/>
    <x v="163"/>
    <x v="163"/>
    <x v="36"/>
    <x v="0"/>
    <x v="0"/>
    <x v="6"/>
    <x v="8"/>
    <x v="2"/>
    <x v="0"/>
    <x v="0"/>
    <x v="77"/>
  </r>
  <r>
    <x v="76"/>
    <x v="76"/>
    <x v="76"/>
    <x v="74"/>
    <x v="164"/>
    <x v="77"/>
    <x v="32"/>
    <x v="164"/>
    <x v="164"/>
    <x v="44"/>
    <x v="0"/>
    <x v="0"/>
    <x v="5"/>
    <x v="7"/>
    <x v="2"/>
    <x v="0"/>
    <x v="0"/>
    <x v="77"/>
  </r>
  <r>
    <x v="119"/>
    <x v="119"/>
    <x v="119"/>
    <x v="116"/>
    <x v="165"/>
    <x v="78"/>
    <x v="32"/>
    <x v="165"/>
    <x v="165"/>
    <x v="75"/>
    <x v="0"/>
    <x v="0"/>
    <x v="5"/>
    <x v="7"/>
    <x v="5"/>
    <x v="0"/>
    <x v="0"/>
    <x v="78"/>
  </r>
  <r>
    <x v="120"/>
    <x v="120"/>
    <x v="120"/>
    <x v="117"/>
    <x v="166"/>
    <x v="79"/>
    <x v="13"/>
    <x v="166"/>
    <x v="166"/>
    <x v="62"/>
    <x v="0"/>
    <x v="1"/>
    <x v="4"/>
    <x v="4"/>
    <x v="3"/>
    <x v="0"/>
    <x v="2"/>
    <x v="79"/>
  </r>
  <r>
    <x v="121"/>
    <x v="121"/>
    <x v="121"/>
    <x v="118"/>
    <x v="167"/>
    <x v="80"/>
    <x v="10"/>
    <x v="167"/>
    <x v="167"/>
    <x v="1"/>
    <x v="0"/>
    <x v="1"/>
    <x v="4"/>
    <x v="4"/>
    <x v="1"/>
    <x v="0"/>
    <x v="12"/>
    <x v="80"/>
  </r>
  <r>
    <x v="84"/>
    <x v="84"/>
    <x v="84"/>
    <x v="82"/>
    <x v="168"/>
    <x v="81"/>
    <x v="31"/>
    <x v="168"/>
    <x v="168"/>
    <x v="10"/>
    <x v="0"/>
    <x v="1"/>
    <x v="4"/>
    <x v="5"/>
    <x v="5"/>
    <x v="0"/>
    <x v="0"/>
    <x v="81"/>
  </r>
  <r>
    <x v="122"/>
    <x v="122"/>
    <x v="122"/>
    <x v="119"/>
    <x v="169"/>
    <x v="82"/>
    <x v="16"/>
    <x v="169"/>
    <x v="169"/>
    <x v="11"/>
    <x v="0"/>
    <x v="1"/>
    <x v="4"/>
    <x v="5"/>
    <x v="3"/>
    <x v="0"/>
    <x v="7"/>
    <x v="82"/>
  </r>
  <r>
    <x v="123"/>
    <x v="123"/>
    <x v="123"/>
    <x v="120"/>
    <x v="170"/>
    <x v="83"/>
    <x v="13"/>
    <x v="170"/>
    <x v="170"/>
    <x v="17"/>
    <x v="0"/>
    <x v="1"/>
    <x v="4"/>
    <x v="5"/>
    <x v="2"/>
    <x v="0"/>
    <x v="0"/>
    <x v="83"/>
  </r>
  <r>
    <x v="124"/>
    <x v="124"/>
    <x v="124"/>
    <x v="121"/>
    <x v="171"/>
    <x v="84"/>
    <x v="13"/>
    <x v="171"/>
    <x v="171"/>
    <x v="17"/>
    <x v="0"/>
    <x v="1"/>
    <x v="4"/>
    <x v="5"/>
    <x v="2"/>
    <x v="0"/>
    <x v="0"/>
    <x v="84"/>
  </r>
  <r>
    <x v="25"/>
    <x v="25"/>
    <x v="25"/>
    <x v="23"/>
    <x v="172"/>
    <x v="85"/>
    <x v="33"/>
    <x v="172"/>
    <x v="172"/>
    <x v="28"/>
    <x v="0"/>
    <x v="1"/>
    <x v="4"/>
    <x v="5"/>
    <x v="4"/>
    <x v="0"/>
    <x v="5"/>
    <x v="85"/>
  </r>
  <r>
    <x v="25"/>
    <x v="25"/>
    <x v="25"/>
    <x v="23"/>
    <x v="173"/>
    <x v="85"/>
    <x v="33"/>
    <x v="173"/>
    <x v="173"/>
    <x v="28"/>
    <x v="0"/>
    <x v="1"/>
    <x v="4"/>
    <x v="5"/>
    <x v="4"/>
    <x v="0"/>
    <x v="5"/>
    <x v="85"/>
  </r>
  <r>
    <x v="125"/>
    <x v="125"/>
    <x v="125"/>
    <x v="122"/>
    <x v="174"/>
    <x v="86"/>
    <x v="41"/>
    <x v="174"/>
    <x v="174"/>
    <x v="28"/>
    <x v="0"/>
    <x v="1"/>
    <x v="4"/>
    <x v="5"/>
    <x v="2"/>
    <x v="0"/>
    <x v="9"/>
    <x v="86"/>
  </r>
  <r>
    <x v="126"/>
    <x v="126"/>
    <x v="126"/>
    <x v="123"/>
    <x v="175"/>
    <x v="87"/>
    <x v="19"/>
    <x v="175"/>
    <x v="175"/>
    <x v="64"/>
    <x v="0"/>
    <x v="1"/>
    <x v="4"/>
    <x v="5"/>
    <x v="3"/>
    <x v="0"/>
    <x v="8"/>
    <x v="87"/>
  </r>
  <r>
    <x v="127"/>
    <x v="127"/>
    <x v="127"/>
    <x v="124"/>
    <x v="176"/>
    <x v="88"/>
    <x v="12"/>
    <x v="176"/>
    <x v="176"/>
    <x v="29"/>
    <x v="0"/>
    <x v="1"/>
    <x v="4"/>
    <x v="5"/>
    <x v="3"/>
    <x v="0"/>
    <x v="2"/>
    <x v="88"/>
  </r>
  <r>
    <x v="128"/>
    <x v="128"/>
    <x v="128"/>
    <x v="125"/>
    <x v="177"/>
    <x v="89"/>
    <x v="30"/>
    <x v="177"/>
    <x v="177"/>
    <x v="76"/>
    <x v="0"/>
    <x v="1"/>
    <x v="4"/>
    <x v="5"/>
    <x v="2"/>
    <x v="0"/>
    <x v="0"/>
    <x v="89"/>
  </r>
  <r>
    <x v="129"/>
    <x v="129"/>
    <x v="129"/>
    <x v="126"/>
    <x v="178"/>
    <x v="81"/>
    <x v="17"/>
    <x v="178"/>
    <x v="178"/>
    <x v="77"/>
    <x v="0"/>
    <x v="1"/>
    <x v="4"/>
    <x v="5"/>
    <x v="5"/>
    <x v="0"/>
    <x v="0"/>
    <x v="81"/>
  </r>
  <r>
    <x v="130"/>
    <x v="130"/>
    <x v="130"/>
    <x v="127"/>
    <x v="179"/>
    <x v="90"/>
    <x v="11"/>
    <x v="179"/>
    <x v="179"/>
    <x v="34"/>
    <x v="0"/>
    <x v="1"/>
    <x v="4"/>
    <x v="5"/>
    <x v="2"/>
    <x v="0"/>
    <x v="0"/>
    <x v="90"/>
  </r>
  <r>
    <x v="131"/>
    <x v="131"/>
    <x v="131"/>
    <x v="128"/>
    <x v="180"/>
    <x v="90"/>
    <x v="0"/>
    <x v="180"/>
    <x v="180"/>
    <x v="78"/>
    <x v="0"/>
    <x v="1"/>
    <x v="4"/>
    <x v="5"/>
    <x v="2"/>
    <x v="0"/>
    <x v="0"/>
    <x v="90"/>
  </r>
  <r>
    <x v="132"/>
    <x v="132"/>
    <x v="132"/>
    <x v="129"/>
    <x v="181"/>
    <x v="85"/>
    <x v="4"/>
    <x v="181"/>
    <x v="181"/>
    <x v="45"/>
    <x v="0"/>
    <x v="1"/>
    <x v="4"/>
    <x v="5"/>
    <x v="4"/>
    <x v="0"/>
    <x v="5"/>
    <x v="85"/>
  </r>
  <r>
    <x v="133"/>
    <x v="133"/>
    <x v="133"/>
    <x v="130"/>
    <x v="182"/>
    <x v="87"/>
    <x v="14"/>
    <x v="182"/>
    <x v="182"/>
    <x v="11"/>
    <x v="0"/>
    <x v="1"/>
    <x v="4"/>
    <x v="6"/>
    <x v="3"/>
    <x v="0"/>
    <x v="8"/>
    <x v="87"/>
  </r>
  <r>
    <x v="134"/>
    <x v="134"/>
    <x v="134"/>
    <x v="131"/>
    <x v="183"/>
    <x v="91"/>
    <x v="9"/>
    <x v="183"/>
    <x v="183"/>
    <x v="9"/>
    <x v="0"/>
    <x v="1"/>
    <x v="4"/>
    <x v="6"/>
    <x v="3"/>
    <x v="0"/>
    <x v="8"/>
    <x v="91"/>
  </r>
  <r>
    <x v="135"/>
    <x v="135"/>
    <x v="135"/>
    <x v="132"/>
    <x v="184"/>
    <x v="92"/>
    <x v="14"/>
    <x v="184"/>
    <x v="184"/>
    <x v="79"/>
    <x v="0"/>
    <x v="1"/>
    <x v="4"/>
    <x v="6"/>
    <x v="3"/>
    <x v="0"/>
    <x v="6"/>
    <x v="92"/>
  </r>
  <r>
    <x v="136"/>
    <x v="136"/>
    <x v="136"/>
    <x v="133"/>
    <x v="185"/>
    <x v="93"/>
    <x v="18"/>
    <x v="185"/>
    <x v="185"/>
    <x v="10"/>
    <x v="0"/>
    <x v="1"/>
    <x v="4"/>
    <x v="6"/>
    <x v="3"/>
    <x v="0"/>
    <x v="7"/>
    <x v="93"/>
  </r>
  <r>
    <x v="137"/>
    <x v="137"/>
    <x v="137"/>
    <x v="134"/>
    <x v="186"/>
    <x v="83"/>
    <x v="18"/>
    <x v="186"/>
    <x v="186"/>
    <x v="80"/>
    <x v="0"/>
    <x v="1"/>
    <x v="4"/>
    <x v="6"/>
    <x v="2"/>
    <x v="0"/>
    <x v="0"/>
    <x v="83"/>
  </r>
  <r>
    <x v="138"/>
    <x v="138"/>
    <x v="138"/>
    <x v="135"/>
    <x v="187"/>
    <x v="81"/>
    <x v="18"/>
    <x v="187"/>
    <x v="187"/>
    <x v="54"/>
    <x v="0"/>
    <x v="1"/>
    <x v="4"/>
    <x v="6"/>
    <x v="5"/>
    <x v="0"/>
    <x v="0"/>
    <x v="81"/>
  </r>
  <r>
    <x v="77"/>
    <x v="77"/>
    <x v="77"/>
    <x v="75"/>
    <x v="188"/>
    <x v="81"/>
    <x v="12"/>
    <x v="188"/>
    <x v="188"/>
    <x v="14"/>
    <x v="0"/>
    <x v="1"/>
    <x v="4"/>
    <x v="6"/>
    <x v="5"/>
    <x v="0"/>
    <x v="0"/>
    <x v="81"/>
  </r>
  <r>
    <x v="139"/>
    <x v="139"/>
    <x v="139"/>
    <x v="136"/>
    <x v="189"/>
    <x v="83"/>
    <x v="42"/>
    <x v="189"/>
    <x v="189"/>
    <x v="20"/>
    <x v="0"/>
    <x v="1"/>
    <x v="4"/>
    <x v="6"/>
    <x v="2"/>
    <x v="0"/>
    <x v="0"/>
    <x v="83"/>
  </r>
  <r>
    <x v="140"/>
    <x v="140"/>
    <x v="140"/>
    <x v="137"/>
    <x v="190"/>
    <x v="90"/>
    <x v="18"/>
    <x v="190"/>
    <x v="190"/>
    <x v="81"/>
    <x v="0"/>
    <x v="1"/>
    <x v="4"/>
    <x v="6"/>
    <x v="2"/>
    <x v="0"/>
    <x v="0"/>
    <x v="90"/>
  </r>
  <r>
    <x v="141"/>
    <x v="141"/>
    <x v="141"/>
    <x v="138"/>
    <x v="191"/>
    <x v="87"/>
    <x v="43"/>
    <x v="191"/>
    <x v="191"/>
    <x v="81"/>
    <x v="0"/>
    <x v="1"/>
    <x v="4"/>
    <x v="6"/>
    <x v="3"/>
    <x v="0"/>
    <x v="8"/>
    <x v="87"/>
  </r>
  <r>
    <x v="142"/>
    <x v="142"/>
    <x v="142"/>
    <x v="139"/>
    <x v="192"/>
    <x v="94"/>
    <x v="7"/>
    <x v="192"/>
    <x v="192"/>
    <x v="64"/>
    <x v="0"/>
    <x v="1"/>
    <x v="4"/>
    <x v="6"/>
    <x v="3"/>
    <x v="0"/>
    <x v="2"/>
    <x v="94"/>
  </r>
  <r>
    <x v="143"/>
    <x v="143"/>
    <x v="143"/>
    <x v="140"/>
    <x v="193"/>
    <x v="83"/>
    <x v="44"/>
    <x v="193"/>
    <x v="193"/>
    <x v="25"/>
    <x v="0"/>
    <x v="1"/>
    <x v="4"/>
    <x v="6"/>
    <x v="2"/>
    <x v="0"/>
    <x v="0"/>
    <x v="83"/>
  </r>
  <r>
    <x v="138"/>
    <x v="138"/>
    <x v="138"/>
    <x v="135"/>
    <x v="194"/>
    <x v="81"/>
    <x v="45"/>
    <x v="194"/>
    <x v="194"/>
    <x v="82"/>
    <x v="0"/>
    <x v="1"/>
    <x v="4"/>
    <x v="6"/>
    <x v="5"/>
    <x v="0"/>
    <x v="0"/>
    <x v="81"/>
  </r>
  <r>
    <x v="25"/>
    <x v="25"/>
    <x v="25"/>
    <x v="23"/>
    <x v="195"/>
    <x v="95"/>
    <x v="16"/>
    <x v="195"/>
    <x v="195"/>
    <x v="26"/>
    <x v="0"/>
    <x v="1"/>
    <x v="4"/>
    <x v="6"/>
    <x v="4"/>
    <x v="0"/>
    <x v="5"/>
    <x v="95"/>
  </r>
  <r>
    <x v="25"/>
    <x v="25"/>
    <x v="25"/>
    <x v="23"/>
    <x v="196"/>
    <x v="85"/>
    <x v="18"/>
    <x v="196"/>
    <x v="196"/>
    <x v="26"/>
    <x v="0"/>
    <x v="1"/>
    <x v="4"/>
    <x v="6"/>
    <x v="4"/>
    <x v="0"/>
    <x v="5"/>
    <x v="85"/>
  </r>
  <r>
    <x v="43"/>
    <x v="43"/>
    <x v="43"/>
    <x v="41"/>
    <x v="197"/>
    <x v="85"/>
    <x v="12"/>
    <x v="197"/>
    <x v="197"/>
    <x v="26"/>
    <x v="0"/>
    <x v="1"/>
    <x v="4"/>
    <x v="6"/>
    <x v="4"/>
    <x v="0"/>
    <x v="5"/>
    <x v="85"/>
  </r>
  <r>
    <x v="43"/>
    <x v="43"/>
    <x v="43"/>
    <x v="41"/>
    <x v="198"/>
    <x v="85"/>
    <x v="12"/>
    <x v="198"/>
    <x v="198"/>
    <x v="26"/>
    <x v="0"/>
    <x v="1"/>
    <x v="4"/>
    <x v="6"/>
    <x v="4"/>
    <x v="0"/>
    <x v="5"/>
    <x v="85"/>
  </r>
  <r>
    <x v="43"/>
    <x v="43"/>
    <x v="43"/>
    <x v="41"/>
    <x v="199"/>
    <x v="85"/>
    <x v="12"/>
    <x v="199"/>
    <x v="199"/>
    <x v="26"/>
    <x v="0"/>
    <x v="1"/>
    <x v="4"/>
    <x v="6"/>
    <x v="4"/>
    <x v="0"/>
    <x v="5"/>
    <x v="85"/>
  </r>
  <r>
    <x v="43"/>
    <x v="43"/>
    <x v="43"/>
    <x v="41"/>
    <x v="200"/>
    <x v="85"/>
    <x v="12"/>
    <x v="200"/>
    <x v="200"/>
    <x v="26"/>
    <x v="0"/>
    <x v="1"/>
    <x v="4"/>
    <x v="6"/>
    <x v="4"/>
    <x v="0"/>
    <x v="5"/>
    <x v="85"/>
  </r>
  <r>
    <x v="43"/>
    <x v="43"/>
    <x v="43"/>
    <x v="41"/>
    <x v="201"/>
    <x v="85"/>
    <x v="12"/>
    <x v="201"/>
    <x v="201"/>
    <x v="25"/>
    <x v="0"/>
    <x v="1"/>
    <x v="4"/>
    <x v="6"/>
    <x v="4"/>
    <x v="0"/>
    <x v="5"/>
    <x v="85"/>
  </r>
  <r>
    <x v="43"/>
    <x v="43"/>
    <x v="43"/>
    <x v="41"/>
    <x v="202"/>
    <x v="85"/>
    <x v="12"/>
    <x v="202"/>
    <x v="202"/>
    <x v="25"/>
    <x v="0"/>
    <x v="1"/>
    <x v="4"/>
    <x v="6"/>
    <x v="4"/>
    <x v="0"/>
    <x v="5"/>
    <x v="85"/>
  </r>
  <r>
    <x v="43"/>
    <x v="43"/>
    <x v="43"/>
    <x v="41"/>
    <x v="203"/>
    <x v="85"/>
    <x v="26"/>
    <x v="203"/>
    <x v="203"/>
    <x v="25"/>
    <x v="0"/>
    <x v="1"/>
    <x v="4"/>
    <x v="6"/>
    <x v="4"/>
    <x v="0"/>
    <x v="5"/>
    <x v="85"/>
  </r>
  <r>
    <x v="144"/>
    <x v="144"/>
    <x v="144"/>
    <x v="141"/>
    <x v="204"/>
    <x v="87"/>
    <x v="1"/>
    <x v="204"/>
    <x v="204"/>
    <x v="25"/>
    <x v="0"/>
    <x v="1"/>
    <x v="4"/>
    <x v="6"/>
    <x v="3"/>
    <x v="0"/>
    <x v="8"/>
    <x v="87"/>
  </r>
  <r>
    <x v="145"/>
    <x v="145"/>
    <x v="145"/>
    <x v="142"/>
    <x v="205"/>
    <x v="84"/>
    <x v="46"/>
    <x v="205"/>
    <x v="205"/>
    <x v="35"/>
    <x v="0"/>
    <x v="1"/>
    <x v="4"/>
    <x v="6"/>
    <x v="2"/>
    <x v="0"/>
    <x v="0"/>
    <x v="84"/>
  </r>
  <r>
    <x v="146"/>
    <x v="146"/>
    <x v="146"/>
    <x v="143"/>
    <x v="206"/>
    <x v="90"/>
    <x v="45"/>
    <x v="206"/>
    <x v="206"/>
    <x v="83"/>
    <x v="0"/>
    <x v="1"/>
    <x v="4"/>
    <x v="6"/>
    <x v="2"/>
    <x v="0"/>
    <x v="0"/>
    <x v="90"/>
  </r>
  <r>
    <x v="129"/>
    <x v="129"/>
    <x v="129"/>
    <x v="126"/>
    <x v="207"/>
    <x v="85"/>
    <x v="13"/>
    <x v="207"/>
    <x v="207"/>
    <x v="43"/>
    <x v="0"/>
    <x v="1"/>
    <x v="4"/>
    <x v="6"/>
    <x v="4"/>
    <x v="0"/>
    <x v="5"/>
    <x v="85"/>
  </r>
  <r>
    <x v="97"/>
    <x v="97"/>
    <x v="97"/>
    <x v="95"/>
    <x v="208"/>
    <x v="87"/>
    <x v="2"/>
    <x v="208"/>
    <x v="208"/>
    <x v="84"/>
    <x v="0"/>
    <x v="1"/>
    <x v="4"/>
    <x v="6"/>
    <x v="3"/>
    <x v="0"/>
    <x v="8"/>
    <x v="87"/>
  </r>
  <r>
    <x v="107"/>
    <x v="107"/>
    <x v="107"/>
    <x v="105"/>
    <x v="209"/>
    <x v="96"/>
    <x v="16"/>
    <x v="209"/>
    <x v="209"/>
    <x v="85"/>
    <x v="0"/>
    <x v="1"/>
    <x v="4"/>
    <x v="6"/>
    <x v="4"/>
    <x v="0"/>
    <x v="5"/>
    <x v="96"/>
  </r>
  <r>
    <x v="107"/>
    <x v="107"/>
    <x v="107"/>
    <x v="105"/>
    <x v="210"/>
    <x v="96"/>
    <x v="16"/>
    <x v="210"/>
    <x v="210"/>
    <x v="70"/>
    <x v="0"/>
    <x v="1"/>
    <x v="4"/>
    <x v="6"/>
    <x v="4"/>
    <x v="0"/>
    <x v="5"/>
    <x v="96"/>
  </r>
  <r>
    <x v="147"/>
    <x v="147"/>
    <x v="147"/>
    <x v="144"/>
    <x v="211"/>
    <x v="97"/>
    <x v="19"/>
    <x v="211"/>
    <x v="211"/>
    <x v="72"/>
    <x v="0"/>
    <x v="1"/>
    <x v="4"/>
    <x v="6"/>
    <x v="4"/>
    <x v="0"/>
    <x v="10"/>
    <x v="97"/>
  </r>
  <r>
    <x v="26"/>
    <x v="26"/>
    <x v="26"/>
    <x v="24"/>
    <x v="212"/>
    <x v="98"/>
    <x v="23"/>
    <x v="212"/>
    <x v="212"/>
    <x v="86"/>
    <x v="0"/>
    <x v="0"/>
    <x v="5"/>
    <x v="7"/>
    <x v="5"/>
    <x v="0"/>
    <x v="8"/>
    <x v="98"/>
  </r>
  <r>
    <x v="26"/>
    <x v="26"/>
    <x v="26"/>
    <x v="24"/>
    <x v="213"/>
    <x v="98"/>
    <x v="47"/>
    <x v="213"/>
    <x v="213"/>
    <x v="87"/>
    <x v="0"/>
    <x v="0"/>
    <x v="5"/>
    <x v="7"/>
    <x v="5"/>
    <x v="0"/>
    <x v="8"/>
    <x v="98"/>
  </r>
  <r>
    <x v="26"/>
    <x v="26"/>
    <x v="26"/>
    <x v="24"/>
    <x v="214"/>
    <x v="98"/>
    <x v="47"/>
    <x v="214"/>
    <x v="214"/>
    <x v="87"/>
    <x v="0"/>
    <x v="0"/>
    <x v="5"/>
    <x v="7"/>
    <x v="5"/>
    <x v="0"/>
    <x v="8"/>
    <x v="98"/>
  </r>
  <r>
    <x v="148"/>
    <x v="148"/>
    <x v="148"/>
    <x v="145"/>
    <x v="215"/>
    <x v="99"/>
    <x v="23"/>
    <x v="215"/>
    <x v="215"/>
    <x v="86"/>
    <x v="0"/>
    <x v="0"/>
    <x v="5"/>
    <x v="7"/>
    <x v="5"/>
    <x v="0"/>
    <x v="8"/>
    <x v="99"/>
  </r>
  <r>
    <x v="119"/>
    <x v="119"/>
    <x v="119"/>
    <x v="116"/>
    <x v="216"/>
    <x v="99"/>
    <x v="39"/>
    <x v="216"/>
    <x v="216"/>
    <x v="73"/>
    <x v="0"/>
    <x v="0"/>
    <x v="5"/>
    <x v="7"/>
    <x v="5"/>
    <x v="0"/>
    <x v="8"/>
    <x v="99"/>
  </r>
  <r>
    <x v="43"/>
    <x v="43"/>
    <x v="43"/>
    <x v="41"/>
    <x v="217"/>
    <x v="100"/>
    <x v="32"/>
    <x v="217"/>
    <x v="217"/>
    <x v="88"/>
    <x v="0"/>
    <x v="0"/>
    <x v="5"/>
    <x v="7"/>
    <x v="5"/>
    <x v="0"/>
    <x v="8"/>
    <x v="100"/>
  </r>
  <r>
    <x v="149"/>
    <x v="149"/>
    <x v="149"/>
    <x v="146"/>
    <x v="218"/>
    <x v="101"/>
    <x v="32"/>
    <x v="218"/>
    <x v="218"/>
    <x v="75"/>
    <x v="0"/>
    <x v="0"/>
    <x v="5"/>
    <x v="7"/>
    <x v="3"/>
    <x v="0"/>
    <x v="8"/>
    <x v="101"/>
  </r>
  <r>
    <x v="58"/>
    <x v="58"/>
    <x v="58"/>
    <x v="56"/>
    <x v="219"/>
    <x v="102"/>
    <x v="0"/>
    <x v="219"/>
    <x v="219"/>
    <x v="7"/>
    <x v="0"/>
    <x v="1"/>
    <x v="2"/>
    <x v="2"/>
    <x v="3"/>
    <x v="0"/>
    <x v="4"/>
    <x v="102"/>
  </r>
  <r>
    <x v="74"/>
    <x v="74"/>
    <x v="74"/>
    <x v="72"/>
    <x v="220"/>
    <x v="103"/>
    <x v="16"/>
    <x v="220"/>
    <x v="220"/>
    <x v="13"/>
    <x v="0"/>
    <x v="1"/>
    <x v="4"/>
    <x v="4"/>
    <x v="3"/>
    <x v="0"/>
    <x v="7"/>
    <x v="103"/>
  </r>
  <r>
    <x v="150"/>
    <x v="150"/>
    <x v="150"/>
    <x v="147"/>
    <x v="221"/>
    <x v="104"/>
    <x v="14"/>
    <x v="221"/>
    <x v="221"/>
    <x v="9"/>
    <x v="0"/>
    <x v="1"/>
    <x v="4"/>
    <x v="5"/>
    <x v="3"/>
    <x v="0"/>
    <x v="4"/>
    <x v="104"/>
  </r>
  <r>
    <x v="3"/>
    <x v="3"/>
    <x v="3"/>
    <x v="3"/>
    <x v="222"/>
    <x v="105"/>
    <x v="11"/>
    <x v="222"/>
    <x v="222"/>
    <x v="89"/>
    <x v="0"/>
    <x v="1"/>
    <x v="4"/>
    <x v="5"/>
    <x v="3"/>
    <x v="0"/>
    <x v="7"/>
    <x v="105"/>
  </r>
  <r>
    <x v="151"/>
    <x v="151"/>
    <x v="151"/>
    <x v="148"/>
    <x v="223"/>
    <x v="106"/>
    <x v="17"/>
    <x v="223"/>
    <x v="223"/>
    <x v="90"/>
    <x v="0"/>
    <x v="1"/>
    <x v="4"/>
    <x v="5"/>
    <x v="3"/>
    <x v="0"/>
    <x v="8"/>
    <x v="106"/>
  </r>
  <r>
    <x v="152"/>
    <x v="152"/>
    <x v="152"/>
    <x v="3"/>
    <x v="224"/>
    <x v="107"/>
    <x v="18"/>
    <x v="224"/>
    <x v="224"/>
    <x v="6"/>
    <x v="0"/>
    <x v="1"/>
    <x v="4"/>
    <x v="5"/>
    <x v="5"/>
    <x v="0"/>
    <x v="0"/>
    <x v="107"/>
  </r>
  <r>
    <x v="153"/>
    <x v="153"/>
    <x v="153"/>
    <x v="149"/>
    <x v="225"/>
    <x v="108"/>
    <x v="14"/>
    <x v="225"/>
    <x v="225"/>
    <x v="21"/>
    <x v="0"/>
    <x v="1"/>
    <x v="4"/>
    <x v="5"/>
    <x v="2"/>
    <x v="0"/>
    <x v="0"/>
    <x v="108"/>
  </r>
  <r>
    <x v="73"/>
    <x v="73"/>
    <x v="73"/>
    <x v="71"/>
    <x v="226"/>
    <x v="108"/>
    <x v="14"/>
    <x v="226"/>
    <x v="226"/>
    <x v="80"/>
    <x v="0"/>
    <x v="1"/>
    <x v="4"/>
    <x v="5"/>
    <x v="2"/>
    <x v="0"/>
    <x v="0"/>
    <x v="108"/>
  </r>
  <r>
    <x v="102"/>
    <x v="102"/>
    <x v="102"/>
    <x v="100"/>
    <x v="227"/>
    <x v="109"/>
    <x v="18"/>
    <x v="227"/>
    <x v="40"/>
    <x v="17"/>
    <x v="0"/>
    <x v="1"/>
    <x v="4"/>
    <x v="5"/>
    <x v="3"/>
    <x v="0"/>
    <x v="6"/>
    <x v="109"/>
  </r>
  <r>
    <x v="95"/>
    <x v="95"/>
    <x v="95"/>
    <x v="93"/>
    <x v="228"/>
    <x v="110"/>
    <x v="34"/>
    <x v="228"/>
    <x v="227"/>
    <x v="91"/>
    <x v="0"/>
    <x v="1"/>
    <x v="4"/>
    <x v="5"/>
    <x v="2"/>
    <x v="0"/>
    <x v="0"/>
    <x v="110"/>
  </r>
  <r>
    <x v="30"/>
    <x v="30"/>
    <x v="30"/>
    <x v="28"/>
    <x v="229"/>
    <x v="108"/>
    <x v="15"/>
    <x v="229"/>
    <x v="228"/>
    <x v="92"/>
    <x v="0"/>
    <x v="1"/>
    <x v="4"/>
    <x v="5"/>
    <x v="2"/>
    <x v="0"/>
    <x v="0"/>
    <x v="108"/>
  </r>
  <r>
    <x v="154"/>
    <x v="154"/>
    <x v="154"/>
    <x v="150"/>
    <x v="230"/>
    <x v="108"/>
    <x v="12"/>
    <x v="230"/>
    <x v="229"/>
    <x v="23"/>
    <x v="0"/>
    <x v="1"/>
    <x v="4"/>
    <x v="5"/>
    <x v="2"/>
    <x v="0"/>
    <x v="0"/>
    <x v="108"/>
  </r>
  <r>
    <x v="155"/>
    <x v="155"/>
    <x v="155"/>
    <x v="151"/>
    <x v="231"/>
    <x v="109"/>
    <x v="41"/>
    <x v="194"/>
    <x v="230"/>
    <x v="93"/>
    <x v="0"/>
    <x v="1"/>
    <x v="4"/>
    <x v="5"/>
    <x v="3"/>
    <x v="0"/>
    <x v="6"/>
    <x v="109"/>
  </r>
  <r>
    <x v="73"/>
    <x v="73"/>
    <x v="73"/>
    <x v="71"/>
    <x v="232"/>
    <x v="108"/>
    <x v="14"/>
    <x v="231"/>
    <x v="231"/>
    <x v="94"/>
    <x v="0"/>
    <x v="1"/>
    <x v="4"/>
    <x v="5"/>
    <x v="2"/>
    <x v="0"/>
    <x v="0"/>
    <x v="108"/>
  </r>
  <r>
    <x v="0"/>
    <x v="0"/>
    <x v="0"/>
    <x v="0"/>
    <x v="233"/>
    <x v="108"/>
    <x v="14"/>
    <x v="232"/>
    <x v="232"/>
    <x v="34"/>
    <x v="0"/>
    <x v="1"/>
    <x v="4"/>
    <x v="5"/>
    <x v="2"/>
    <x v="0"/>
    <x v="0"/>
    <x v="108"/>
  </r>
  <r>
    <x v="152"/>
    <x v="152"/>
    <x v="152"/>
    <x v="3"/>
    <x v="234"/>
    <x v="107"/>
    <x v="42"/>
    <x v="233"/>
    <x v="233"/>
    <x v="6"/>
    <x v="0"/>
    <x v="1"/>
    <x v="4"/>
    <x v="6"/>
    <x v="5"/>
    <x v="0"/>
    <x v="0"/>
    <x v="107"/>
  </r>
  <r>
    <x v="156"/>
    <x v="156"/>
    <x v="156"/>
    <x v="152"/>
    <x v="235"/>
    <x v="110"/>
    <x v="18"/>
    <x v="234"/>
    <x v="234"/>
    <x v="22"/>
    <x v="0"/>
    <x v="1"/>
    <x v="4"/>
    <x v="6"/>
    <x v="2"/>
    <x v="0"/>
    <x v="0"/>
    <x v="110"/>
  </r>
  <r>
    <x v="157"/>
    <x v="157"/>
    <x v="157"/>
    <x v="153"/>
    <x v="236"/>
    <x v="111"/>
    <x v="27"/>
    <x v="235"/>
    <x v="235"/>
    <x v="91"/>
    <x v="0"/>
    <x v="1"/>
    <x v="4"/>
    <x v="6"/>
    <x v="0"/>
    <x v="0"/>
    <x v="0"/>
    <x v="111"/>
  </r>
  <r>
    <x v="31"/>
    <x v="31"/>
    <x v="31"/>
    <x v="29"/>
    <x v="237"/>
    <x v="108"/>
    <x v="33"/>
    <x v="236"/>
    <x v="236"/>
    <x v="62"/>
    <x v="0"/>
    <x v="1"/>
    <x v="4"/>
    <x v="6"/>
    <x v="2"/>
    <x v="0"/>
    <x v="0"/>
    <x v="108"/>
  </r>
  <r>
    <x v="158"/>
    <x v="158"/>
    <x v="158"/>
    <x v="154"/>
    <x v="238"/>
    <x v="108"/>
    <x v="7"/>
    <x v="237"/>
    <x v="237"/>
    <x v="95"/>
    <x v="0"/>
    <x v="1"/>
    <x v="4"/>
    <x v="6"/>
    <x v="2"/>
    <x v="0"/>
    <x v="0"/>
    <x v="108"/>
  </r>
  <r>
    <x v="159"/>
    <x v="159"/>
    <x v="159"/>
    <x v="155"/>
    <x v="239"/>
    <x v="108"/>
    <x v="16"/>
    <x v="238"/>
    <x v="238"/>
    <x v="81"/>
    <x v="0"/>
    <x v="1"/>
    <x v="4"/>
    <x v="6"/>
    <x v="2"/>
    <x v="0"/>
    <x v="0"/>
    <x v="108"/>
  </r>
  <r>
    <x v="160"/>
    <x v="160"/>
    <x v="160"/>
    <x v="156"/>
    <x v="240"/>
    <x v="112"/>
    <x v="16"/>
    <x v="239"/>
    <x v="112"/>
    <x v="20"/>
    <x v="0"/>
    <x v="1"/>
    <x v="4"/>
    <x v="6"/>
    <x v="3"/>
    <x v="0"/>
    <x v="6"/>
    <x v="112"/>
  </r>
  <r>
    <x v="45"/>
    <x v="45"/>
    <x v="45"/>
    <x v="43"/>
    <x v="241"/>
    <x v="110"/>
    <x v="45"/>
    <x v="240"/>
    <x v="239"/>
    <x v="35"/>
    <x v="0"/>
    <x v="1"/>
    <x v="4"/>
    <x v="6"/>
    <x v="2"/>
    <x v="0"/>
    <x v="0"/>
    <x v="110"/>
  </r>
  <r>
    <x v="161"/>
    <x v="161"/>
    <x v="161"/>
    <x v="157"/>
    <x v="242"/>
    <x v="110"/>
    <x v="45"/>
    <x v="241"/>
    <x v="240"/>
    <x v="35"/>
    <x v="0"/>
    <x v="1"/>
    <x v="4"/>
    <x v="6"/>
    <x v="2"/>
    <x v="0"/>
    <x v="0"/>
    <x v="110"/>
  </r>
  <r>
    <x v="76"/>
    <x v="76"/>
    <x v="76"/>
    <x v="74"/>
    <x v="243"/>
    <x v="108"/>
    <x v="18"/>
    <x v="242"/>
    <x v="241"/>
    <x v="35"/>
    <x v="0"/>
    <x v="1"/>
    <x v="4"/>
    <x v="6"/>
    <x v="2"/>
    <x v="0"/>
    <x v="0"/>
    <x v="108"/>
  </r>
  <r>
    <x v="73"/>
    <x v="73"/>
    <x v="73"/>
    <x v="71"/>
    <x v="244"/>
    <x v="110"/>
    <x v="5"/>
    <x v="243"/>
    <x v="242"/>
    <x v="96"/>
    <x v="0"/>
    <x v="1"/>
    <x v="4"/>
    <x v="6"/>
    <x v="2"/>
    <x v="0"/>
    <x v="0"/>
    <x v="110"/>
  </r>
  <r>
    <x v="162"/>
    <x v="162"/>
    <x v="162"/>
    <x v="158"/>
    <x v="245"/>
    <x v="110"/>
    <x v="4"/>
    <x v="244"/>
    <x v="243"/>
    <x v="96"/>
    <x v="0"/>
    <x v="1"/>
    <x v="4"/>
    <x v="6"/>
    <x v="2"/>
    <x v="0"/>
    <x v="0"/>
    <x v="110"/>
  </r>
  <r>
    <x v="163"/>
    <x v="163"/>
    <x v="163"/>
    <x v="159"/>
    <x v="246"/>
    <x v="113"/>
    <x v="1"/>
    <x v="245"/>
    <x v="244"/>
    <x v="5"/>
    <x v="0"/>
    <x v="1"/>
    <x v="4"/>
    <x v="4"/>
    <x v="1"/>
    <x v="0"/>
    <x v="1"/>
    <x v="113"/>
  </r>
  <r>
    <x v="164"/>
    <x v="164"/>
    <x v="164"/>
    <x v="160"/>
    <x v="247"/>
    <x v="114"/>
    <x v="21"/>
    <x v="246"/>
    <x v="245"/>
    <x v="5"/>
    <x v="0"/>
    <x v="1"/>
    <x v="4"/>
    <x v="4"/>
    <x v="1"/>
    <x v="0"/>
    <x v="12"/>
    <x v="114"/>
  </r>
  <r>
    <x v="165"/>
    <x v="165"/>
    <x v="165"/>
    <x v="161"/>
    <x v="248"/>
    <x v="115"/>
    <x v="12"/>
    <x v="247"/>
    <x v="246"/>
    <x v="90"/>
    <x v="0"/>
    <x v="1"/>
    <x v="4"/>
    <x v="5"/>
    <x v="3"/>
    <x v="0"/>
    <x v="7"/>
    <x v="115"/>
  </r>
  <r>
    <x v="166"/>
    <x v="166"/>
    <x v="166"/>
    <x v="162"/>
    <x v="249"/>
    <x v="116"/>
    <x v="17"/>
    <x v="248"/>
    <x v="49"/>
    <x v="17"/>
    <x v="0"/>
    <x v="1"/>
    <x v="4"/>
    <x v="5"/>
    <x v="2"/>
    <x v="0"/>
    <x v="0"/>
    <x v="116"/>
  </r>
  <r>
    <x v="167"/>
    <x v="167"/>
    <x v="167"/>
    <x v="163"/>
    <x v="250"/>
    <x v="116"/>
    <x v="18"/>
    <x v="249"/>
    <x v="247"/>
    <x v="22"/>
    <x v="0"/>
    <x v="1"/>
    <x v="4"/>
    <x v="5"/>
    <x v="2"/>
    <x v="0"/>
    <x v="0"/>
    <x v="116"/>
  </r>
  <r>
    <x v="168"/>
    <x v="168"/>
    <x v="168"/>
    <x v="164"/>
    <x v="251"/>
    <x v="116"/>
    <x v="11"/>
    <x v="250"/>
    <x v="248"/>
    <x v="53"/>
    <x v="0"/>
    <x v="1"/>
    <x v="4"/>
    <x v="5"/>
    <x v="2"/>
    <x v="0"/>
    <x v="0"/>
    <x v="116"/>
  </r>
  <r>
    <x v="169"/>
    <x v="169"/>
    <x v="169"/>
    <x v="165"/>
    <x v="252"/>
    <x v="117"/>
    <x v="24"/>
    <x v="251"/>
    <x v="249"/>
    <x v="20"/>
    <x v="0"/>
    <x v="1"/>
    <x v="4"/>
    <x v="5"/>
    <x v="2"/>
    <x v="0"/>
    <x v="0"/>
    <x v="117"/>
  </r>
  <r>
    <x v="166"/>
    <x v="166"/>
    <x v="166"/>
    <x v="162"/>
    <x v="253"/>
    <x v="117"/>
    <x v="10"/>
    <x v="252"/>
    <x v="250"/>
    <x v="20"/>
    <x v="0"/>
    <x v="1"/>
    <x v="4"/>
    <x v="5"/>
    <x v="2"/>
    <x v="0"/>
    <x v="0"/>
    <x v="117"/>
  </r>
  <r>
    <x v="170"/>
    <x v="170"/>
    <x v="170"/>
    <x v="166"/>
    <x v="254"/>
    <x v="118"/>
    <x v="23"/>
    <x v="253"/>
    <x v="251"/>
    <x v="26"/>
    <x v="0"/>
    <x v="1"/>
    <x v="4"/>
    <x v="5"/>
    <x v="0"/>
    <x v="0"/>
    <x v="0"/>
    <x v="118"/>
  </r>
  <r>
    <x v="171"/>
    <x v="171"/>
    <x v="171"/>
    <x v="167"/>
    <x v="255"/>
    <x v="119"/>
    <x v="20"/>
    <x v="254"/>
    <x v="252"/>
    <x v="64"/>
    <x v="0"/>
    <x v="1"/>
    <x v="4"/>
    <x v="5"/>
    <x v="3"/>
    <x v="0"/>
    <x v="6"/>
    <x v="119"/>
  </r>
  <r>
    <x v="172"/>
    <x v="172"/>
    <x v="172"/>
    <x v="168"/>
    <x v="256"/>
    <x v="115"/>
    <x v="6"/>
    <x v="255"/>
    <x v="253"/>
    <x v="97"/>
    <x v="0"/>
    <x v="1"/>
    <x v="4"/>
    <x v="5"/>
    <x v="3"/>
    <x v="0"/>
    <x v="7"/>
    <x v="115"/>
  </r>
  <r>
    <x v="172"/>
    <x v="172"/>
    <x v="172"/>
    <x v="168"/>
    <x v="257"/>
    <x v="115"/>
    <x v="19"/>
    <x v="256"/>
    <x v="254"/>
    <x v="10"/>
    <x v="0"/>
    <x v="1"/>
    <x v="4"/>
    <x v="6"/>
    <x v="3"/>
    <x v="0"/>
    <x v="7"/>
    <x v="115"/>
  </r>
  <r>
    <x v="173"/>
    <x v="173"/>
    <x v="173"/>
    <x v="169"/>
    <x v="258"/>
    <x v="115"/>
    <x v="13"/>
    <x v="257"/>
    <x v="255"/>
    <x v="90"/>
    <x v="0"/>
    <x v="1"/>
    <x v="4"/>
    <x v="6"/>
    <x v="3"/>
    <x v="0"/>
    <x v="7"/>
    <x v="115"/>
  </r>
  <r>
    <x v="164"/>
    <x v="164"/>
    <x v="164"/>
    <x v="160"/>
    <x v="259"/>
    <x v="120"/>
    <x v="13"/>
    <x v="258"/>
    <x v="256"/>
    <x v="17"/>
    <x v="0"/>
    <x v="1"/>
    <x v="4"/>
    <x v="6"/>
    <x v="2"/>
    <x v="0"/>
    <x v="0"/>
    <x v="120"/>
  </r>
  <r>
    <x v="167"/>
    <x v="167"/>
    <x v="167"/>
    <x v="163"/>
    <x v="260"/>
    <x v="116"/>
    <x v="18"/>
    <x v="259"/>
    <x v="257"/>
    <x v="22"/>
    <x v="0"/>
    <x v="1"/>
    <x v="4"/>
    <x v="6"/>
    <x v="2"/>
    <x v="0"/>
    <x v="0"/>
    <x v="116"/>
  </r>
  <r>
    <x v="73"/>
    <x v="73"/>
    <x v="73"/>
    <x v="71"/>
    <x v="261"/>
    <x v="121"/>
    <x v="17"/>
    <x v="260"/>
    <x v="258"/>
    <x v="59"/>
    <x v="0"/>
    <x v="1"/>
    <x v="4"/>
    <x v="6"/>
    <x v="0"/>
    <x v="0"/>
    <x v="0"/>
    <x v="121"/>
  </r>
  <r>
    <x v="174"/>
    <x v="174"/>
    <x v="174"/>
    <x v="170"/>
    <x v="262"/>
    <x v="116"/>
    <x v="10"/>
    <x v="261"/>
    <x v="259"/>
    <x v="20"/>
    <x v="0"/>
    <x v="1"/>
    <x v="4"/>
    <x v="6"/>
    <x v="2"/>
    <x v="0"/>
    <x v="0"/>
    <x v="116"/>
  </r>
  <r>
    <x v="102"/>
    <x v="102"/>
    <x v="102"/>
    <x v="100"/>
    <x v="263"/>
    <x v="117"/>
    <x v="48"/>
    <x v="262"/>
    <x v="260"/>
    <x v="92"/>
    <x v="0"/>
    <x v="1"/>
    <x v="4"/>
    <x v="6"/>
    <x v="2"/>
    <x v="0"/>
    <x v="0"/>
    <x v="117"/>
  </r>
  <r>
    <x v="175"/>
    <x v="175"/>
    <x v="175"/>
    <x v="171"/>
    <x v="264"/>
    <x v="117"/>
    <x v="20"/>
    <x v="263"/>
    <x v="261"/>
    <x v="98"/>
    <x v="0"/>
    <x v="1"/>
    <x v="4"/>
    <x v="6"/>
    <x v="2"/>
    <x v="0"/>
    <x v="0"/>
    <x v="117"/>
  </r>
  <r>
    <x v="23"/>
    <x v="23"/>
    <x v="23"/>
    <x v="21"/>
    <x v="265"/>
    <x v="117"/>
    <x v="19"/>
    <x v="264"/>
    <x v="262"/>
    <x v="20"/>
    <x v="0"/>
    <x v="1"/>
    <x v="4"/>
    <x v="6"/>
    <x v="2"/>
    <x v="0"/>
    <x v="0"/>
    <x v="117"/>
  </r>
  <r>
    <x v="176"/>
    <x v="176"/>
    <x v="176"/>
    <x v="172"/>
    <x v="266"/>
    <x v="122"/>
    <x v="41"/>
    <x v="265"/>
    <x v="263"/>
    <x v="20"/>
    <x v="0"/>
    <x v="1"/>
    <x v="4"/>
    <x v="6"/>
    <x v="3"/>
    <x v="0"/>
    <x v="4"/>
    <x v="122"/>
  </r>
  <r>
    <x v="172"/>
    <x v="172"/>
    <x v="172"/>
    <x v="168"/>
    <x v="267"/>
    <x v="115"/>
    <x v="24"/>
    <x v="266"/>
    <x v="264"/>
    <x v="64"/>
    <x v="0"/>
    <x v="1"/>
    <x v="4"/>
    <x v="6"/>
    <x v="3"/>
    <x v="0"/>
    <x v="7"/>
    <x v="115"/>
  </r>
  <r>
    <x v="177"/>
    <x v="177"/>
    <x v="177"/>
    <x v="173"/>
    <x v="268"/>
    <x v="117"/>
    <x v="45"/>
    <x v="267"/>
    <x v="265"/>
    <x v="35"/>
    <x v="0"/>
    <x v="1"/>
    <x v="4"/>
    <x v="6"/>
    <x v="2"/>
    <x v="0"/>
    <x v="0"/>
    <x v="117"/>
  </r>
  <r>
    <x v="178"/>
    <x v="178"/>
    <x v="178"/>
    <x v="174"/>
    <x v="269"/>
    <x v="123"/>
    <x v="33"/>
    <x v="268"/>
    <x v="266"/>
    <x v="99"/>
    <x v="0"/>
    <x v="1"/>
    <x v="4"/>
    <x v="5"/>
    <x v="3"/>
    <x v="0"/>
    <x v="6"/>
    <x v="123"/>
  </r>
  <r>
    <x v="179"/>
    <x v="179"/>
    <x v="179"/>
    <x v="175"/>
    <x v="270"/>
    <x v="124"/>
    <x v="8"/>
    <x v="269"/>
    <x v="267"/>
    <x v="81"/>
    <x v="0"/>
    <x v="1"/>
    <x v="4"/>
    <x v="5"/>
    <x v="3"/>
    <x v="0"/>
    <x v="6"/>
    <x v="124"/>
  </r>
  <r>
    <x v="180"/>
    <x v="180"/>
    <x v="180"/>
    <x v="176"/>
    <x v="271"/>
    <x v="125"/>
    <x v="15"/>
    <x v="270"/>
    <x v="268"/>
    <x v="62"/>
    <x v="0"/>
    <x v="1"/>
    <x v="4"/>
    <x v="5"/>
    <x v="2"/>
    <x v="0"/>
    <x v="0"/>
    <x v="125"/>
  </r>
  <r>
    <x v="73"/>
    <x v="73"/>
    <x v="73"/>
    <x v="71"/>
    <x v="272"/>
    <x v="126"/>
    <x v="31"/>
    <x v="271"/>
    <x v="269"/>
    <x v="63"/>
    <x v="0"/>
    <x v="1"/>
    <x v="4"/>
    <x v="6"/>
    <x v="4"/>
    <x v="0"/>
    <x v="13"/>
    <x v="126"/>
  </r>
  <r>
    <x v="73"/>
    <x v="73"/>
    <x v="73"/>
    <x v="71"/>
    <x v="273"/>
    <x v="126"/>
    <x v="31"/>
    <x v="272"/>
    <x v="270"/>
    <x v="63"/>
    <x v="0"/>
    <x v="1"/>
    <x v="4"/>
    <x v="6"/>
    <x v="4"/>
    <x v="0"/>
    <x v="13"/>
    <x v="126"/>
  </r>
  <r>
    <x v="136"/>
    <x v="136"/>
    <x v="136"/>
    <x v="133"/>
    <x v="274"/>
    <x v="124"/>
    <x v="22"/>
    <x v="273"/>
    <x v="271"/>
    <x v="66"/>
    <x v="0"/>
    <x v="1"/>
    <x v="4"/>
    <x v="6"/>
    <x v="3"/>
    <x v="0"/>
    <x v="6"/>
    <x v="124"/>
  </r>
  <r>
    <x v="144"/>
    <x v="144"/>
    <x v="144"/>
    <x v="141"/>
    <x v="275"/>
    <x v="127"/>
    <x v="49"/>
    <x v="274"/>
    <x v="272"/>
    <x v="48"/>
    <x v="0"/>
    <x v="1"/>
    <x v="4"/>
    <x v="6"/>
    <x v="2"/>
    <x v="0"/>
    <x v="4"/>
    <x v="127"/>
  </r>
  <r>
    <x v="181"/>
    <x v="181"/>
    <x v="181"/>
    <x v="3"/>
    <x v="276"/>
    <x v="128"/>
    <x v="22"/>
    <x v="275"/>
    <x v="273"/>
    <x v="20"/>
    <x v="0"/>
    <x v="1"/>
    <x v="4"/>
    <x v="5"/>
    <x v="3"/>
    <x v="0"/>
    <x v="8"/>
    <x v="128"/>
  </r>
  <r>
    <x v="182"/>
    <x v="182"/>
    <x v="182"/>
    <x v="177"/>
    <x v="277"/>
    <x v="129"/>
    <x v="12"/>
    <x v="276"/>
    <x v="274"/>
    <x v="21"/>
    <x v="0"/>
    <x v="1"/>
    <x v="4"/>
    <x v="5"/>
    <x v="3"/>
    <x v="0"/>
    <x v="8"/>
    <x v="129"/>
  </r>
  <r>
    <x v="183"/>
    <x v="183"/>
    <x v="183"/>
    <x v="178"/>
    <x v="278"/>
    <x v="130"/>
    <x v="18"/>
    <x v="277"/>
    <x v="275"/>
    <x v="12"/>
    <x v="0"/>
    <x v="1"/>
    <x v="4"/>
    <x v="6"/>
    <x v="3"/>
    <x v="0"/>
    <x v="14"/>
    <x v="130"/>
  </r>
  <r>
    <x v="184"/>
    <x v="184"/>
    <x v="184"/>
    <x v="179"/>
    <x v="279"/>
    <x v="131"/>
    <x v="14"/>
    <x v="278"/>
    <x v="276"/>
    <x v="94"/>
    <x v="0"/>
    <x v="1"/>
    <x v="4"/>
    <x v="6"/>
    <x v="2"/>
    <x v="0"/>
    <x v="15"/>
    <x v="131"/>
  </r>
  <r>
    <x v="185"/>
    <x v="185"/>
    <x v="185"/>
    <x v="180"/>
    <x v="280"/>
    <x v="132"/>
    <x v="13"/>
    <x v="279"/>
    <x v="277"/>
    <x v="53"/>
    <x v="0"/>
    <x v="1"/>
    <x v="4"/>
    <x v="5"/>
    <x v="2"/>
    <x v="0"/>
    <x v="0"/>
    <x v="132"/>
  </r>
  <r>
    <x v="186"/>
    <x v="186"/>
    <x v="186"/>
    <x v="181"/>
    <x v="281"/>
    <x v="133"/>
    <x v="10"/>
    <x v="280"/>
    <x v="278"/>
    <x v="21"/>
    <x v="0"/>
    <x v="1"/>
    <x v="4"/>
    <x v="5"/>
    <x v="3"/>
    <x v="0"/>
    <x v="7"/>
    <x v="133"/>
  </r>
  <r>
    <x v="187"/>
    <x v="187"/>
    <x v="187"/>
    <x v="182"/>
    <x v="282"/>
    <x v="134"/>
    <x v="44"/>
    <x v="281"/>
    <x v="279"/>
    <x v="59"/>
    <x v="0"/>
    <x v="1"/>
    <x v="4"/>
    <x v="5"/>
    <x v="4"/>
    <x v="0"/>
    <x v="0"/>
    <x v="134"/>
  </r>
  <r>
    <x v="188"/>
    <x v="188"/>
    <x v="188"/>
    <x v="183"/>
    <x v="283"/>
    <x v="134"/>
    <x v="12"/>
    <x v="282"/>
    <x v="280"/>
    <x v="33"/>
    <x v="0"/>
    <x v="1"/>
    <x v="4"/>
    <x v="5"/>
    <x v="4"/>
    <x v="0"/>
    <x v="0"/>
    <x v="134"/>
  </r>
  <r>
    <x v="188"/>
    <x v="188"/>
    <x v="188"/>
    <x v="183"/>
    <x v="284"/>
    <x v="134"/>
    <x v="50"/>
    <x v="283"/>
    <x v="281"/>
    <x v="33"/>
    <x v="0"/>
    <x v="1"/>
    <x v="4"/>
    <x v="5"/>
    <x v="4"/>
    <x v="0"/>
    <x v="0"/>
    <x v="134"/>
  </r>
  <r>
    <x v="189"/>
    <x v="189"/>
    <x v="189"/>
    <x v="184"/>
    <x v="285"/>
    <x v="132"/>
    <x v="12"/>
    <x v="284"/>
    <x v="282"/>
    <x v="46"/>
    <x v="0"/>
    <x v="1"/>
    <x v="4"/>
    <x v="5"/>
    <x v="2"/>
    <x v="0"/>
    <x v="0"/>
    <x v="132"/>
  </r>
  <r>
    <x v="190"/>
    <x v="190"/>
    <x v="190"/>
    <x v="185"/>
    <x v="286"/>
    <x v="134"/>
    <x v="32"/>
    <x v="285"/>
    <x v="283"/>
    <x v="78"/>
    <x v="0"/>
    <x v="1"/>
    <x v="4"/>
    <x v="5"/>
    <x v="4"/>
    <x v="0"/>
    <x v="0"/>
    <x v="134"/>
  </r>
  <r>
    <x v="191"/>
    <x v="191"/>
    <x v="191"/>
    <x v="186"/>
    <x v="287"/>
    <x v="135"/>
    <x v="13"/>
    <x v="286"/>
    <x v="284"/>
    <x v="13"/>
    <x v="0"/>
    <x v="1"/>
    <x v="4"/>
    <x v="6"/>
    <x v="3"/>
    <x v="0"/>
    <x v="8"/>
    <x v="135"/>
  </r>
  <r>
    <x v="49"/>
    <x v="49"/>
    <x v="49"/>
    <x v="47"/>
    <x v="288"/>
    <x v="134"/>
    <x v="33"/>
    <x v="287"/>
    <x v="285"/>
    <x v="33"/>
    <x v="0"/>
    <x v="1"/>
    <x v="4"/>
    <x v="6"/>
    <x v="4"/>
    <x v="0"/>
    <x v="0"/>
    <x v="134"/>
  </r>
  <r>
    <x v="49"/>
    <x v="49"/>
    <x v="49"/>
    <x v="47"/>
    <x v="289"/>
    <x v="134"/>
    <x v="33"/>
    <x v="288"/>
    <x v="286"/>
    <x v="33"/>
    <x v="0"/>
    <x v="1"/>
    <x v="4"/>
    <x v="6"/>
    <x v="4"/>
    <x v="0"/>
    <x v="0"/>
    <x v="134"/>
  </r>
  <r>
    <x v="49"/>
    <x v="49"/>
    <x v="49"/>
    <x v="47"/>
    <x v="290"/>
    <x v="134"/>
    <x v="18"/>
    <x v="289"/>
    <x v="287"/>
    <x v="34"/>
    <x v="0"/>
    <x v="1"/>
    <x v="4"/>
    <x v="6"/>
    <x v="4"/>
    <x v="0"/>
    <x v="0"/>
    <x v="134"/>
  </r>
  <r>
    <x v="49"/>
    <x v="49"/>
    <x v="49"/>
    <x v="47"/>
    <x v="291"/>
    <x v="134"/>
    <x v="18"/>
    <x v="290"/>
    <x v="288"/>
    <x v="70"/>
    <x v="0"/>
    <x v="1"/>
    <x v="4"/>
    <x v="6"/>
    <x v="4"/>
    <x v="0"/>
    <x v="0"/>
    <x v="134"/>
  </r>
  <r>
    <x v="192"/>
    <x v="192"/>
    <x v="192"/>
    <x v="187"/>
    <x v="292"/>
    <x v="136"/>
    <x v="16"/>
    <x v="104"/>
    <x v="289"/>
    <x v="11"/>
    <x v="0"/>
    <x v="1"/>
    <x v="4"/>
    <x v="5"/>
    <x v="3"/>
    <x v="0"/>
    <x v="6"/>
    <x v="136"/>
  </r>
  <r>
    <x v="193"/>
    <x v="193"/>
    <x v="193"/>
    <x v="188"/>
    <x v="293"/>
    <x v="137"/>
    <x v="1"/>
    <x v="291"/>
    <x v="290"/>
    <x v="5"/>
    <x v="0"/>
    <x v="1"/>
    <x v="4"/>
    <x v="4"/>
    <x v="1"/>
    <x v="0"/>
    <x v="12"/>
    <x v="137"/>
  </r>
  <r>
    <x v="194"/>
    <x v="194"/>
    <x v="194"/>
    <x v="189"/>
    <x v="294"/>
    <x v="138"/>
    <x v="9"/>
    <x v="292"/>
    <x v="291"/>
    <x v="100"/>
    <x v="0"/>
    <x v="1"/>
    <x v="4"/>
    <x v="5"/>
    <x v="3"/>
    <x v="0"/>
    <x v="7"/>
    <x v="138"/>
  </r>
  <r>
    <x v="195"/>
    <x v="195"/>
    <x v="195"/>
    <x v="190"/>
    <x v="295"/>
    <x v="139"/>
    <x v="16"/>
    <x v="293"/>
    <x v="292"/>
    <x v="61"/>
    <x v="0"/>
    <x v="1"/>
    <x v="4"/>
    <x v="5"/>
    <x v="2"/>
    <x v="0"/>
    <x v="0"/>
    <x v="139"/>
  </r>
  <r>
    <x v="196"/>
    <x v="196"/>
    <x v="196"/>
    <x v="191"/>
    <x v="296"/>
    <x v="140"/>
    <x v="23"/>
    <x v="294"/>
    <x v="293"/>
    <x v="92"/>
    <x v="0"/>
    <x v="1"/>
    <x v="4"/>
    <x v="5"/>
    <x v="0"/>
    <x v="0"/>
    <x v="0"/>
    <x v="140"/>
  </r>
  <r>
    <x v="197"/>
    <x v="197"/>
    <x v="197"/>
    <x v="192"/>
    <x v="297"/>
    <x v="141"/>
    <x v="7"/>
    <x v="295"/>
    <x v="294"/>
    <x v="95"/>
    <x v="0"/>
    <x v="1"/>
    <x v="4"/>
    <x v="5"/>
    <x v="2"/>
    <x v="0"/>
    <x v="0"/>
    <x v="141"/>
  </r>
  <r>
    <x v="198"/>
    <x v="198"/>
    <x v="198"/>
    <x v="193"/>
    <x v="298"/>
    <x v="142"/>
    <x v="31"/>
    <x v="296"/>
    <x v="295"/>
    <x v="98"/>
    <x v="0"/>
    <x v="1"/>
    <x v="4"/>
    <x v="5"/>
    <x v="3"/>
    <x v="0"/>
    <x v="16"/>
    <x v="142"/>
  </r>
  <r>
    <x v="198"/>
    <x v="198"/>
    <x v="198"/>
    <x v="193"/>
    <x v="299"/>
    <x v="142"/>
    <x v="41"/>
    <x v="297"/>
    <x v="296"/>
    <x v="20"/>
    <x v="0"/>
    <x v="1"/>
    <x v="4"/>
    <x v="5"/>
    <x v="3"/>
    <x v="0"/>
    <x v="16"/>
    <x v="142"/>
  </r>
  <r>
    <x v="199"/>
    <x v="199"/>
    <x v="199"/>
    <x v="194"/>
    <x v="300"/>
    <x v="143"/>
    <x v="46"/>
    <x v="298"/>
    <x v="297"/>
    <x v="92"/>
    <x v="0"/>
    <x v="1"/>
    <x v="4"/>
    <x v="5"/>
    <x v="0"/>
    <x v="0"/>
    <x v="0"/>
    <x v="143"/>
  </r>
  <r>
    <x v="102"/>
    <x v="102"/>
    <x v="102"/>
    <x v="100"/>
    <x v="301"/>
    <x v="144"/>
    <x v="29"/>
    <x v="299"/>
    <x v="298"/>
    <x v="58"/>
    <x v="0"/>
    <x v="1"/>
    <x v="4"/>
    <x v="5"/>
    <x v="0"/>
    <x v="0"/>
    <x v="0"/>
    <x v="144"/>
  </r>
  <r>
    <x v="200"/>
    <x v="200"/>
    <x v="200"/>
    <x v="195"/>
    <x v="302"/>
    <x v="144"/>
    <x v="26"/>
    <x v="300"/>
    <x v="299"/>
    <x v="81"/>
    <x v="0"/>
    <x v="1"/>
    <x v="4"/>
    <x v="5"/>
    <x v="0"/>
    <x v="0"/>
    <x v="0"/>
    <x v="144"/>
  </r>
  <r>
    <x v="201"/>
    <x v="201"/>
    <x v="201"/>
    <x v="196"/>
    <x v="303"/>
    <x v="145"/>
    <x v="15"/>
    <x v="301"/>
    <x v="300"/>
    <x v="92"/>
    <x v="0"/>
    <x v="1"/>
    <x v="4"/>
    <x v="5"/>
    <x v="2"/>
    <x v="0"/>
    <x v="9"/>
    <x v="145"/>
  </r>
  <r>
    <x v="202"/>
    <x v="202"/>
    <x v="202"/>
    <x v="197"/>
    <x v="304"/>
    <x v="141"/>
    <x v="51"/>
    <x v="302"/>
    <x v="301"/>
    <x v="101"/>
    <x v="0"/>
    <x v="1"/>
    <x v="4"/>
    <x v="5"/>
    <x v="2"/>
    <x v="0"/>
    <x v="0"/>
    <x v="141"/>
  </r>
  <r>
    <x v="23"/>
    <x v="23"/>
    <x v="23"/>
    <x v="21"/>
    <x v="305"/>
    <x v="141"/>
    <x v="45"/>
    <x v="303"/>
    <x v="302"/>
    <x v="83"/>
    <x v="0"/>
    <x v="1"/>
    <x v="4"/>
    <x v="5"/>
    <x v="2"/>
    <x v="0"/>
    <x v="0"/>
    <x v="141"/>
  </r>
  <r>
    <x v="14"/>
    <x v="14"/>
    <x v="14"/>
    <x v="12"/>
    <x v="306"/>
    <x v="146"/>
    <x v="8"/>
    <x v="304"/>
    <x v="303"/>
    <x v="38"/>
    <x v="0"/>
    <x v="1"/>
    <x v="4"/>
    <x v="5"/>
    <x v="4"/>
    <x v="0"/>
    <x v="0"/>
    <x v="146"/>
  </r>
  <r>
    <x v="195"/>
    <x v="195"/>
    <x v="195"/>
    <x v="190"/>
    <x v="307"/>
    <x v="139"/>
    <x v="16"/>
    <x v="305"/>
    <x v="304"/>
    <x v="81"/>
    <x v="0"/>
    <x v="1"/>
    <x v="4"/>
    <x v="6"/>
    <x v="2"/>
    <x v="0"/>
    <x v="0"/>
    <x v="139"/>
  </r>
  <r>
    <x v="203"/>
    <x v="203"/>
    <x v="203"/>
    <x v="198"/>
    <x v="308"/>
    <x v="140"/>
    <x v="52"/>
    <x v="306"/>
    <x v="305"/>
    <x v="92"/>
    <x v="0"/>
    <x v="1"/>
    <x v="4"/>
    <x v="6"/>
    <x v="0"/>
    <x v="0"/>
    <x v="0"/>
    <x v="140"/>
  </r>
  <r>
    <x v="204"/>
    <x v="204"/>
    <x v="204"/>
    <x v="199"/>
    <x v="309"/>
    <x v="147"/>
    <x v="15"/>
    <x v="307"/>
    <x v="306"/>
    <x v="20"/>
    <x v="0"/>
    <x v="1"/>
    <x v="4"/>
    <x v="6"/>
    <x v="3"/>
    <x v="0"/>
    <x v="7"/>
    <x v="147"/>
  </r>
  <r>
    <x v="23"/>
    <x v="23"/>
    <x v="23"/>
    <x v="21"/>
    <x v="310"/>
    <x v="141"/>
    <x v="15"/>
    <x v="308"/>
    <x v="307"/>
    <x v="23"/>
    <x v="0"/>
    <x v="1"/>
    <x v="4"/>
    <x v="6"/>
    <x v="2"/>
    <x v="0"/>
    <x v="0"/>
    <x v="141"/>
  </r>
  <r>
    <x v="49"/>
    <x v="49"/>
    <x v="49"/>
    <x v="47"/>
    <x v="311"/>
    <x v="141"/>
    <x v="12"/>
    <x v="309"/>
    <x v="308"/>
    <x v="23"/>
    <x v="0"/>
    <x v="1"/>
    <x v="4"/>
    <x v="6"/>
    <x v="2"/>
    <x v="0"/>
    <x v="0"/>
    <x v="141"/>
  </r>
  <r>
    <x v="140"/>
    <x v="140"/>
    <x v="140"/>
    <x v="137"/>
    <x v="312"/>
    <x v="141"/>
    <x v="18"/>
    <x v="84"/>
    <x v="309"/>
    <x v="98"/>
    <x v="0"/>
    <x v="1"/>
    <x v="4"/>
    <x v="6"/>
    <x v="2"/>
    <x v="0"/>
    <x v="0"/>
    <x v="141"/>
  </r>
  <r>
    <x v="205"/>
    <x v="205"/>
    <x v="205"/>
    <x v="200"/>
    <x v="313"/>
    <x v="142"/>
    <x v="26"/>
    <x v="310"/>
    <x v="310"/>
    <x v="20"/>
    <x v="0"/>
    <x v="1"/>
    <x v="4"/>
    <x v="6"/>
    <x v="3"/>
    <x v="0"/>
    <x v="16"/>
    <x v="142"/>
  </r>
  <r>
    <x v="206"/>
    <x v="206"/>
    <x v="206"/>
    <x v="201"/>
    <x v="314"/>
    <x v="145"/>
    <x v="22"/>
    <x v="311"/>
    <x v="311"/>
    <x v="23"/>
    <x v="0"/>
    <x v="1"/>
    <x v="4"/>
    <x v="6"/>
    <x v="2"/>
    <x v="0"/>
    <x v="9"/>
    <x v="145"/>
  </r>
  <r>
    <x v="202"/>
    <x v="202"/>
    <x v="202"/>
    <x v="197"/>
    <x v="315"/>
    <x v="141"/>
    <x v="43"/>
    <x v="312"/>
    <x v="312"/>
    <x v="25"/>
    <x v="0"/>
    <x v="1"/>
    <x v="4"/>
    <x v="6"/>
    <x v="2"/>
    <x v="0"/>
    <x v="0"/>
    <x v="141"/>
  </r>
  <r>
    <x v="80"/>
    <x v="80"/>
    <x v="80"/>
    <x v="78"/>
    <x v="316"/>
    <x v="141"/>
    <x v="53"/>
    <x v="313"/>
    <x v="313"/>
    <x v="25"/>
    <x v="0"/>
    <x v="1"/>
    <x v="4"/>
    <x v="6"/>
    <x v="2"/>
    <x v="0"/>
    <x v="0"/>
    <x v="141"/>
  </r>
  <r>
    <x v="156"/>
    <x v="156"/>
    <x v="156"/>
    <x v="152"/>
    <x v="317"/>
    <x v="148"/>
    <x v="34"/>
    <x v="314"/>
    <x v="314"/>
    <x v="66"/>
    <x v="0"/>
    <x v="1"/>
    <x v="4"/>
    <x v="6"/>
    <x v="3"/>
    <x v="0"/>
    <x v="16"/>
    <x v="148"/>
  </r>
  <r>
    <x v="207"/>
    <x v="207"/>
    <x v="207"/>
    <x v="202"/>
    <x v="318"/>
    <x v="146"/>
    <x v="33"/>
    <x v="315"/>
    <x v="315"/>
    <x v="32"/>
    <x v="0"/>
    <x v="1"/>
    <x v="4"/>
    <x v="6"/>
    <x v="4"/>
    <x v="0"/>
    <x v="0"/>
    <x v="146"/>
  </r>
  <r>
    <x v="208"/>
    <x v="208"/>
    <x v="208"/>
    <x v="203"/>
    <x v="319"/>
    <x v="145"/>
    <x v="26"/>
    <x v="316"/>
    <x v="316"/>
    <x v="28"/>
    <x v="0"/>
    <x v="1"/>
    <x v="4"/>
    <x v="6"/>
    <x v="2"/>
    <x v="0"/>
    <x v="9"/>
    <x v="145"/>
  </r>
  <r>
    <x v="209"/>
    <x v="209"/>
    <x v="209"/>
    <x v="204"/>
    <x v="320"/>
    <x v="140"/>
    <x v="45"/>
    <x v="317"/>
    <x v="317"/>
    <x v="76"/>
    <x v="0"/>
    <x v="1"/>
    <x v="4"/>
    <x v="6"/>
    <x v="0"/>
    <x v="0"/>
    <x v="0"/>
    <x v="140"/>
  </r>
  <r>
    <x v="0"/>
    <x v="0"/>
    <x v="0"/>
    <x v="0"/>
    <x v="321"/>
    <x v="149"/>
    <x v="43"/>
    <x v="318"/>
    <x v="318"/>
    <x v="93"/>
    <x v="0"/>
    <x v="2"/>
    <x v="7"/>
    <x v="9"/>
    <x v="2"/>
    <x v="0"/>
    <x v="0"/>
    <x v="149"/>
  </r>
  <r>
    <x v="43"/>
    <x v="43"/>
    <x v="43"/>
    <x v="41"/>
    <x v="322"/>
    <x v="150"/>
    <x v="38"/>
    <x v="319"/>
    <x v="285"/>
    <x v="33"/>
    <x v="0"/>
    <x v="2"/>
    <x v="7"/>
    <x v="9"/>
    <x v="3"/>
    <x v="0"/>
    <x v="17"/>
    <x v="150"/>
  </r>
  <r>
    <x v="210"/>
    <x v="210"/>
    <x v="210"/>
    <x v="205"/>
    <x v="323"/>
    <x v="151"/>
    <x v="38"/>
    <x v="320"/>
    <x v="319"/>
    <x v="102"/>
    <x v="0"/>
    <x v="2"/>
    <x v="7"/>
    <x v="9"/>
    <x v="5"/>
    <x v="0"/>
    <x v="0"/>
    <x v="151"/>
  </r>
  <r>
    <x v="211"/>
    <x v="211"/>
    <x v="211"/>
    <x v="206"/>
    <x v="324"/>
    <x v="152"/>
    <x v="49"/>
    <x v="321"/>
    <x v="320"/>
    <x v="1"/>
    <x v="0"/>
    <x v="1"/>
    <x v="8"/>
    <x v="10"/>
    <x v="1"/>
    <x v="0"/>
    <x v="1"/>
    <x v="152"/>
  </r>
  <r>
    <x v="212"/>
    <x v="212"/>
    <x v="212"/>
    <x v="207"/>
    <x v="325"/>
    <x v="1"/>
    <x v="49"/>
    <x v="322"/>
    <x v="321"/>
    <x v="1"/>
    <x v="0"/>
    <x v="1"/>
    <x v="8"/>
    <x v="10"/>
    <x v="1"/>
    <x v="0"/>
    <x v="1"/>
    <x v="1"/>
  </r>
  <r>
    <x v="213"/>
    <x v="213"/>
    <x v="213"/>
    <x v="3"/>
    <x v="326"/>
    <x v="2"/>
    <x v="30"/>
    <x v="323"/>
    <x v="322"/>
    <x v="1"/>
    <x v="0"/>
    <x v="1"/>
    <x v="8"/>
    <x v="10"/>
    <x v="1"/>
    <x v="0"/>
    <x v="1"/>
    <x v="2"/>
  </r>
  <r>
    <x v="214"/>
    <x v="214"/>
    <x v="214"/>
    <x v="208"/>
    <x v="327"/>
    <x v="153"/>
    <x v="43"/>
    <x v="324"/>
    <x v="323"/>
    <x v="30"/>
    <x v="0"/>
    <x v="2"/>
    <x v="7"/>
    <x v="9"/>
    <x v="2"/>
    <x v="0"/>
    <x v="0"/>
    <x v="153"/>
  </r>
  <r>
    <x v="153"/>
    <x v="153"/>
    <x v="153"/>
    <x v="149"/>
    <x v="328"/>
    <x v="154"/>
    <x v="38"/>
    <x v="325"/>
    <x v="324"/>
    <x v="33"/>
    <x v="0"/>
    <x v="2"/>
    <x v="7"/>
    <x v="9"/>
    <x v="5"/>
    <x v="0"/>
    <x v="0"/>
    <x v="154"/>
  </r>
  <r>
    <x v="30"/>
    <x v="30"/>
    <x v="30"/>
    <x v="28"/>
    <x v="329"/>
    <x v="155"/>
    <x v="38"/>
    <x v="326"/>
    <x v="325"/>
    <x v="33"/>
    <x v="0"/>
    <x v="2"/>
    <x v="7"/>
    <x v="9"/>
    <x v="2"/>
    <x v="0"/>
    <x v="0"/>
    <x v="155"/>
  </r>
  <r>
    <x v="30"/>
    <x v="30"/>
    <x v="30"/>
    <x v="28"/>
    <x v="330"/>
    <x v="155"/>
    <x v="4"/>
    <x v="327"/>
    <x v="326"/>
    <x v="33"/>
    <x v="0"/>
    <x v="2"/>
    <x v="7"/>
    <x v="9"/>
    <x v="2"/>
    <x v="0"/>
    <x v="0"/>
    <x v="155"/>
  </r>
  <r>
    <x v="22"/>
    <x v="22"/>
    <x v="22"/>
    <x v="20"/>
    <x v="331"/>
    <x v="156"/>
    <x v="38"/>
    <x v="328"/>
    <x v="327"/>
    <x v="97"/>
    <x v="0"/>
    <x v="2"/>
    <x v="7"/>
    <x v="9"/>
    <x v="2"/>
    <x v="0"/>
    <x v="0"/>
    <x v="156"/>
  </r>
  <r>
    <x v="215"/>
    <x v="215"/>
    <x v="215"/>
    <x v="209"/>
    <x v="332"/>
    <x v="157"/>
    <x v="1"/>
    <x v="329"/>
    <x v="328"/>
    <x v="5"/>
    <x v="0"/>
    <x v="1"/>
    <x v="8"/>
    <x v="10"/>
    <x v="1"/>
    <x v="0"/>
    <x v="1"/>
    <x v="157"/>
  </r>
  <r>
    <x v="26"/>
    <x v="26"/>
    <x v="26"/>
    <x v="24"/>
    <x v="333"/>
    <x v="158"/>
    <x v="38"/>
    <x v="330"/>
    <x v="329"/>
    <x v="102"/>
    <x v="0"/>
    <x v="2"/>
    <x v="7"/>
    <x v="9"/>
    <x v="2"/>
    <x v="0"/>
    <x v="0"/>
    <x v="158"/>
  </r>
  <r>
    <x v="35"/>
    <x v="35"/>
    <x v="35"/>
    <x v="33"/>
    <x v="334"/>
    <x v="159"/>
    <x v="49"/>
    <x v="331"/>
    <x v="330"/>
    <x v="103"/>
    <x v="0"/>
    <x v="3"/>
    <x v="9"/>
    <x v="11"/>
    <x v="5"/>
    <x v="0"/>
    <x v="0"/>
    <x v="159"/>
  </r>
  <r>
    <x v="45"/>
    <x v="45"/>
    <x v="45"/>
    <x v="43"/>
    <x v="335"/>
    <x v="160"/>
    <x v="49"/>
    <x v="332"/>
    <x v="331"/>
    <x v="103"/>
    <x v="0"/>
    <x v="3"/>
    <x v="9"/>
    <x v="11"/>
    <x v="0"/>
    <x v="0"/>
    <x v="0"/>
    <x v="160"/>
  </r>
  <r>
    <x v="45"/>
    <x v="45"/>
    <x v="45"/>
    <x v="43"/>
    <x v="336"/>
    <x v="160"/>
    <x v="3"/>
    <x v="333"/>
    <x v="332"/>
    <x v="104"/>
    <x v="0"/>
    <x v="3"/>
    <x v="9"/>
    <x v="11"/>
    <x v="0"/>
    <x v="0"/>
    <x v="0"/>
    <x v="160"/>
  </r>
  <r>
    <x v="216"/>
    <x v="216"/>
    <x v="216"/>
    <x v="210"/>
    <x v="337"/>
    <x v="77"/>
    <x v="3"/>
    <x v="334"/>
    <x v="333"/>
    <x v="7"/>
    <x v="0"/>
    <x v="3"/>
    <x v="9"/>
    <x v="11"/>
    <x v="2"/>
    <x v="0"/>
    <x v="0"/>
    <x v="77"/>
  </r>
  <r>
    <x v="45"/>
    <x v="45"/>
    <x v="45"/>
    <x v="43"/>
    <x v="338"/>
    <x v="160"/>
    <x v="3"/>
    <x v="335"/>
    <x v="334"/>
    <x v="20"/>
    <x v="0"/>
    <x v="3"/>
    <x v="9"/>
    <x v="11"/>
    <x v="0"/>
    <x v="0"/>
    <x v="0"/>
    <x v="160"/>
  </r>
  <r>
    <x v="0"/>
    <x v="0"/>
    <x v="0"/>
    <x v="0"/>
    <x v="339"/>
    <x v="77"/>
    <x v="4"/>
    <x v="336"/>
    <x v="335"/>
    <x v="105"/>
    <x v="0"/>
    <x v="3"/>
    <x v="9"/>
    <x v="11"/>
    <x v="2"/>
    <x v="0"/>
    <x v="0"/>
    <x v="77"/>
  </r>
  <r>
    <x v="0"/>
    <x v="0"/>
    <x v="0"/>
    <x v="0"/>
    <x v="340"/>
    <x v="77"/>
    <x v="4"/>
    <x v="337"/>
    <x v="336"/>
    <x v="94"/>
    <x v="0"/>
    <x v="3"/>
    <x v="9"/>
    <x v="11"/>
    <x v="2"/>
    <x v="0"/>
    <x v="0"/>
    <x v="77"/>
  </r>
  <r>
    <x v="45"/>
    <x v="45"/>
    <x v="45"/>
    <x v="43"/>
    <x v="341"/>
    <x v="160"/>
    <x v="6"/>
    <x v="338"/>
    <x v="337"/>
    <x v="40"/>
    <x v="0"/>
    <x v="3"/>
    <x v="9"/>
    <x v="11"/>
    <x v="0"/>
    <x v="0"/>
    <x v="0"/>
    <x v="160"/>
  </r>
  <r>
    <x v="14"/>
    <x v="14"/>
    <x v="14"/>
    <x v="12"/>
    <x v="342"/>
    <x v="161"/>
    <x v="5"/>
    <x v="339"/>
    <x v="338"/>
    <x v="106"/>
    <x v="0"/>
    <x v="3"/>
    <x v="9"/>
    <x v="11"/>
    <x v="5"/>
    <x v="0"/>
    <x v="8"/>
    <x v="161"/>
  </r>
  <r>
    <x v="35"/>
    <x v="35"/>
    <x v="35"/>
    <x v="33"/>
    <x v="343"/>
    <x v="159"/>
    <x v="32"/>
    <x v="340"/>
    <x v="339"/>
    <x v="97"/>
    <x v="0"/>
    <x v="3"/>
    <x v="9"/>
    <x v="11"/>
    <x v="5"/>
    <x v="0"/>
    <x v="0"/>
    <x v="159"/>
  </r>
  <r>
    <x v="0"/>
    <x v="0"/>
    <x v="0"/>
    <x v="0"/>
    <x v="344"/>
    <x v="77"/>
    <x v="32"/>
    <x v="341"/>
    <x v="340"/>
    <x v="107"/>
    <x v="0"/>
    <x v="3"/>
    <x v="9"/>
    <x v="11"/>
    <x v="2"/>
    <x v="0"/>
    <x v="0"/>
    <x v="77"/>
  </r>
  <r>
    <x v="0"/>
    <x v="0"/>
    <x v="0"/>
    <x v="0"/>
    <x v="345"/>
    <x v="77"/>
    <x v="32"/>
    <x v="342"/>
    <x v="341"/>
    <x v="72"/>
    <x v="0"/>
    <x v="3"/>
    <x v="9"/>
    <x v="11"/>
    <x v="2"/>
    <x v="0"/>
    <x v="0"/>
    <x v="77"/>
  </r>
  <r>
    <x v="0"/>
    <x v="0"/>
    <x v="0"/>
    <x v="0"/>
    <x v="346"/>
    <x v="77"/>
    <x v="32"/>
    <x v="343"/>
    <x v="342"/>
    <x v="72"/>
    <x v="0"/>
    <x v="3"/>
    <x v="9"/>
    <x v="11"/>
    <x v="2"/>
    <x v="0"/>
    <x v="0"/>
    <x v="77"/>
  </r>
  <r>
    <x v="217"/>
    <x v="217"/>
    <x v="217"/>
    <x v="211"/>
    <x v="347"/>
    <x v="162"/>
    <x v="6"/>
    <x v="344"/>
    <x v="343"/>
    <x v="67"/>
    <x v="0"/>
    <x v="3"/>
    <x v="10"/>
    <x v="12"/>
    <x v="0"/>
    <x v="0"/>
    <x v="0"/>
    <x v="162"/>
  </r>
  <r>
    <x v="218"/>
    <x v="218"/>
    <x v="218"/>
    <x v="212"/>
    <x v="348"/>
    <x v="163"/>
    <x v="6"/>
    <x v="345"/>
    <x v="344"/>
    <x v="108"/>
    <x v="0"/>
    <x v="3"/>
    <x v="10"/>
    <x v="12"/>
    <x v="4"/>
    <x v="0"/>
    <x v="18"/>
    <x v="163"/>
  </r>
  <r>
    <x v="218"/>
    <x v="218"/>
    <x v="218"/>
    <x v="212"/>
    <x v="349"/>
    <x v="163"/>
    <x v="6"/>
    <x v="346"/>
    <x v="345"/>
    <x v="43"/>
    <x v="0"/>
    <x v="3"/>
    <x v="10"/>
    <x v="12"/>
    <x v="4"/>
    <x v="0"/>
    <x v="18"/>
    <x v="163"/>
  </r>
  <r>
    <x v="38"/>
    <x v="38"/>
    <x v="38"/>
    <x v="36"/>
    <x v="350"/>
    <x v="164"/>
    <x v="47"/>
    <x v="347"/>
    <x v="346"/>
    <x v="109"/>
    <x v="0"/>
    <x v="0"/>
    <x v="11"/>
    <x v="13"/>
    <x v="4"/>
    <x v="0"/>
    <x v="5"/>
    <x v="164"/>
  </r>
  <r>
    <x v="25"/>
    <x v="25"/>
    <x v="25"/>
    <x v="23"/>
    <x v="351"/>
    <x v="165"/>
    <x v="42"/>
    <x v="348"/>
    <x v="347"/>
    <x v="110"/>
    <x v="0"/>
    <x v="0"/>
    <x v="11"/>
    <x v="13"/>
    <x v="4"/>
    <x v="0"/>
    <x v="5"/>
    <x v="165"/>
  </r>
  <r>
    <x v="219"/>
    <x v="219"/>
    <x v="219"/>
    <x v="213"/>
    <x v="352"/>
    <x v="52"/>
    <x v="43"/>
    <x v="349"/>
    <x v="348"/>
    <x v="111"/>
    <x v="0"/>
    <x v="0"/>
    <x v="11"/>
    <x v="13"/>
    <x v="4"/>
    <x v="0"/>
    <x v="5"/>
    <x v="52"/>
  </r>
  <r>
    <x v="23"/>
    <x v="23"/>
    <x v="23"/>
    <x v="21"/>
    <x v="353"/>
    <x v="74"/>
    <x v="20"/>
    <x v="350"/>
    <x v="349"/>
    <x v="110"/>
    <x v="0"/>
    <x v="0"/>
    <x v="11"/>
    <x v="13"/>
    <x v="4"/>
    <x v="0"/>
    <x v="5"/>
    <x v="74"/>
  </r>
  <r>
    <x v="23"/>
    <x v="23"/>
    <x v="23"/>
    <x v="21"/>
    <x v="354"/>
    <x v="74"/>
    <x v="20"/>
    <x v="351"/>
    <x v="350"/>
    <x v="110"/>
    <x v="0"/>
    <x v="0"/>
    <x v="11"/>
    <x v="13"/>
    <x v="4"/>
    <x v="0"/>
    <x v="5"/>
    <x v="74"/>
  </r>
  <r>
    <x v="23"/>
    <x v="23"/>
    <x v="23"/>
    <x v="21"/>
    <x v="355"/>
    <x v="74"/>
    <x v="24"/>
    <x v="352"/>
    <x v="351"/>
    <x v="110"/>
    <x v="0"/>
    <x v="0"/>
    <x v="11"/>
    <x v="13"/>
    <x v="4"/>
    <x v="0"/>
    <x v="5"/>
    <x v="74"/>
  </r>
  <r>
    <x v="23"/>
    <x v="23"/>
    <x v="23"/>
    <x v="21"/>
    <x v="356"/>
    <x v="74"/>
    <x v="42"/>
    <x v="353"/>
    <x v="352"/>
    <x v="110"/>
    <x v="0"/>
    <x v="0"/>
    <x v="11"/>
    <x v="13"/>
    <x v="4"/>
    <x v="0"/>
    <x v="5"/>
    <x v="74"/>
  </r>
  <r>
    <x v="23"/>
    <x v="23"/>
    <x v="23"/>
    <x v="21"/>
    <x v="357"/>
    <x v="74"/>
    <x v="42"/>
    <x v="354"/>
    <x v="353"/>
    <x v="110"/>
    <x v="0"/>
    <x v="0"/>
    <x v="11"/>
    <x v="13"/>
    <x v="4"/>
    <x v="0"/>
    <x v="5"/>
    <x v="74"/>
  </r>
  <r>
    <x v="23"/>
    <x v="23"/>
    <x v="23"/>
    <x v="21"/>
    <x v="358"/>
    <x v="74"/>
    <x v="15"/>
    <x v="355"/>
    <x v="354"/>
    <x v="109"/>
    <x v="0"/>
    <x v="0"/>
    <x v="11"/>
    <x v="13"/>
    <x v="4"/>
    <x v="0"/>
    <x v="5"/>
    <x v="74"/>
  </r>
  <r>
    <x v="23"/>
    <x v="23"/>
    <x v="23"/>
    <x v="21"/>
    <x v="359"/>
    <x v="74"/>
    <x v="43"/>
    <x v="356"/>
    <x v="355"/>
    <x v="111"/>
    <x v="0"/>
    <x v="0"/>
    <x v="11"/>
    <x v="13"/>
    <x v="4"/>
    <x v="0"/>
    <x v="5"/>
    <x v="74"/>
  </r>
  <r>
    <x v="23"/>
    <x v="23"/>
    <x v="23"/>
    <x v="21"/>
    <x v="360"/>
    <x v="74"/>
    <x v="43"/>
    <x v="357"/>
    <x v="356"/>
    <x v="111"/>
    <x v="0"/>
    <x v="0"/>
    <x v="11"/>
    <x v="13"/>
    <x v="4"/>
    <x v="0"/>
    <x v="5"/>
    <x v="74"/>
  </r>
  <r>
    <x v="23"/>
    <x v="23"/>
    <x v="23"/>
    <x v="21"/>
    <x v="361"/>
    <x v="74"/>
    <x v="15"/>
    <x v="358"/>
    <x v="357"/>
    <x v="87"/>
    <x v="0"/>
    <x v="0"/>
    <x v="11"/>
    <x v="13"/>
    <x v="4"/>
    <x v="0"/>
    <x v="5"/>
    <x v="74"/>
  </r>
  <r>
    <x v="220"/>
    <x v="220"/>
    <x v="220"/>
    <x v="214"/>
    <x v="362"/>
    <x v="166"/>
    <x v="33"/>
    <x v="359"/>
    <x v="358"/>
    <x v="87"/>
    <x v="0"/>
    <x v="0"/>
    <x v="11"/>
    <x v="13"/>
    <x v="4"/>
    <x v="0"/>
    <x v="5"/>
    <x v="166"/>
  </r>
  <r>
    <x v="6"/>
    <x v="6"/>
    <x v="6"/>
    <x v="4"/>
    <x v="363"/>
    <x v="167"/>
    <x v="54"/>
    <x v="360"/>
    <x v="359"/>
    <x v="112"/>
    <x v="0"/>
    <x v="0"/>
    <x v="11"/>
    <x v="13"/>
    <x v="4"/>
    <x v="0"/>
    <x v="5"/>
    <x v="167"/>
  </r>
  <r>
    <x v="221"/>
    <x v="221"/>
    <x v="221"/>
    <x v="215"/>
    <x v="364"/>
    <x v="168"/>
    <x v="47"/>
    <x v="361"/>
    <x v="360"/>
    <x v="113"/>
    <x v="0"/>
    <x v="0"/>
    <x v="11"/>
    <x v="13"/>
    <x v="4"/>
    <x v="0"/>
    <x v="5"/>
    <x v="168"/>
  </r>
  <r>
    <x v="214"/>
    <x v="214"/>
    <x v="214"/>
    <x v="208"/>
    <x v="365"/>
    <x v="169"/>
    <x v="54"/>
    <x v="362"/>
    <x v="361"/>
    <x v="114"/>
    <x v="0"/>
    <x v="0"/>
    <x v="11"/>
    <x v="13"/>
    <x v="4"/>
    <x v="0"/>
    <x v="5"/>
    <x v="169"/>
  </r>
  <r>
    <x v="23"/>
    <x v="23"/>
    <x v="23"/>
    <x v="21"/>
    <x v="366"/>
    <x v="74"/>
    <x v="54"/>
    <x v="363"/>
    <x v="362"/>
    <x v="115"/>
    <x v="0"/>
    <x v="0"/>
    <x v="11"/>
    <x v="13"/>
    <x v="4"/>
    <x v="0"/>
    <x v="5"/>
    <x v="74"/>
  </r>
  <r>
    <x v="23"/>
    <x v="23"/>
    <x v="23"/>
    <x v="21"/>
    <x v="367"/>
    <x v="74"/>
    <x v="10"/>
    <x v="364"/>
    <x v="363"/>
    <x v="116"/>
    <x v="0"/>
    <x v="0"/>
    <x v="11"/>
    <x v="13"/>
    <x v="4"/>
    <x v="0"/>
    <x v="5"/>
    <x v="74"/>
  </r>
  <r>
    <x v="73"/>
    <x v="73"/>
    <x v="73"/>
    <x v="71"/>
    <x v="368"/>
    <x v="170"/>
    <x v="10"/>
    <x v="365"/>
    <x v="364"/>
    <x v="116"/>
    <x v="0"/>
    <x v="0"/>
    <x v="11"/>
    <x v="13"/>
    <x v="0"/>
    <x v="0"/>
    <x v="19"/>
    <x v="170"/>
  </r>
  <r>
    <x v="222"/>
    <x v="222"/>
    <x v="222"/>
    <x v="216"/>
    <x v="369"/>
    <x v="51"/>
    <x v="30"/>
    <x v="366"/>
    <x v="365"/>
    <x v="117"/>
    <x v="0"/>
    <x v="0"/>
    <x v="11"/>
    <x v="13"/>
    <x v="4"/>
    <x v="0"/>
    <x v="5"/>
    <x v="51"/>
  </r>
  <r>
    <x v="23"/>
    <x v="23"/>
    <x v="23"/>
    <x v="21"/>
    <x v="370"/>
    <x v="74"/>
    <x v="6"/>
    <x v="367"/>
    <x v="366"/>
    <x v="118"/>
    <x v="0"/>
    <x v="0"/>
    <x v="11"/>
    <x v="13"/>
    <x v="4"/>
    <x v="0"/>
    <x v="5"/>
    <x v="74"/>
  </r>
  <r>
    <x v="23"/>
    <x v="23"/>
    <x v="23"/>
    <x v="21"/>
    <x v="371"/>
    <x v="74"/>
    <x v="6"/>
    <x v="368"/>
    <x v="367"/>
    <x v="118"/>
    <x v="0"/>
    <x v="0"/>
    <x v="11"/>
    <x v="13"/>
    <x v="4"/>
    <x v="0"/>
    <x v="5"/>
    <x v="74"/>
  </r>
  <r>
    <x v="23"/>
    <x v="23"/>
    <x v="23"/>
    <x v="21"/>
    <x v="372"/>
    <x v="74"/>
    <x v="6"/>
    <x v="369"/>
    <x v="368"/>
    <x v="118"/>
    <x v="0"/>
    <x v="0"/>
    <x v="11"/>
    <x v="13"/>
    <x v="4"/>
    <x v="0"/>
    <x v="5"/>
    <x v="74"/>
  </r>
  <r>
    <x v="23"/>
    <x v="23"/>
    <x v="23"/>
    <x v="21"/>
    <x v="373"/>
    <x v="74"/>
    <x v="6"/>
    <x v="370"/>
    <x v="369"/>
    <x v="118"/>
    <x v="0"/>
    <x v="0"/>
    <x v="11"/>
    <x v="13"/>
    <x v="4"/>
    <x v="0"/>
    <x v="5"/>
    <x v="74"/>
  </r>
  <r>
    <x v="223"/>
    <x v="223"/>
    <x v="223"/>
    <x v="217"/>
    <x v="374"/>
    <x v="171"/>
    <x v="49"/>
    <x v="371"/>
    <x v="370"/>
    <x v="11"/>
    <x v="0"/>
    <x v="2"/>
    <x v="12"/>
    <x v="14"/>
    <x v="2"/>
    <x v="0"/>
    <x v="0"/>
    <x v="171"/>
  </r>
  <r>
    <x v="73"/>
    <x v="73"/>
    <x v="73"/>
    <x v="71"/>
    <x v="375"/>
    <x v="172"/>
    <x v="3"/>
    <x v="372"/>
    <x v="371"/>
    <x v="21"/>
    <x v="0"/>
    <x v="3"/>
    <x v="9"/>
    <x v="11"/>
    <x v="0"/>
    <x v="0"/>
    <x v="0"/>
    <x v="172"/>
  </r>
  <r>
    <x v="224"/>
    <x v="224"/>
    <x v="224"/>
    <x v="218"/>
    <x v="376"/>
    <x v="173"/>
    <x v="3"/>
    <x v="373"/>
    <x v="46"/>
    <x v="17"/>
    <x v="0"/>
    <x v="3"/>
    <x v="9"/>
    <x v="11"/>
    <x v="5"/>
    <x v="0"/>
    <x v="0"/>
    <x v="173"/>
  </r>
  <r>
    <x v="216"/>
    <x v="216"/>
    <x v="216"/>
    <x v="210"/>
    <x v="377"/>
    <x v="174"/>
    <x v="4"/>
    <x v="374"/>
    <x v="372"/>
    <x v="105"/>
    <x v="0"/>
    <x v="3"/>
    <x v="9"/>
    <x v="11"/>
    <x v="3"/>
    <x v="0"/>
    <x v="8"/>
    <x v="174"/>
  </r>
  <r>
    <x v="224"/>
    <x v="224"/>
    <x v="224"/>
    <x v="218"/>
    <x v="378"/>
    <x v="175"/>
    <x v="6"/>
    <x v="375"/>
    <x v="208"/>
    <x v="84"/>
    <x v="0"/>
    <x v="3"/>
    <x v="9"/>
    <x v="11"/>
    <x v="2"/>
    <x v="0"/>
    <x v="0"/>
    <x v="175"/>
  </r>
  <r>
    <x v="188"/>
    <x v="188"/>
    <x v="188"/>
    <x v="183"/>
    <x v="379"/>
    <x v="174"/>
    <x v="5"/>
    <x v="376"/>
    <x v="373"/>
    <x v="8"/>
    <x v="0"/>
    <x v="3"/>
    <x v="9"/>
    <x v="11"/>
    <x v="3"/>
    <x v="0"/>
    <x v="8"/>
    <x v="174"/>
  </r>
  <r>
    <x v="224"/>
    <x v="224"/>
    <x v="224"/>
    <x v="218"/>
    <x v="380"/>
    <x v="173"/>
    <x v="32"/>
    <x v="377"/>
    <x v="374"/>
    <x v="97"/>
    <x v="0"/>
    <x v="3"/>
    <x v="9"/>
    <x v="11"/>
    <x v="5"/>
    <x v="0"/>
    <x v="0"/>
    <x v="173"/>
  </r>
  <r>
    <x v="13"/>
    <x v="13"/>
    <x v="13"/>
    <x v="11"/>
    <x v="381"/>
    <x v="176"/>
    <x v="24"/>
    <x v="378"/>
    <x v="375"/>
    <x v="110"/>
    <x v="0"/>
    <x v="0"/>
    <x v="11"/>
    <x v="13"/>
    <x v="4"/>
    <x v="0"/>
    <x v="5"/>
    <x v="176"/>
  </r>
  <r>
    <x v="61"/>
    <x v="61"/>
    <x v="61"/>
    <x v="59"/>
    <x v="382"/>
    <x v="95"/>
    <x v="18"/>
    <x v="379"/>
    <x v="376"/>
    <x v="110"/>
    <x v="0"/>
    <x v="0"/>
    <x v="11"/>
    <x v="13"/>
    <x v="4"/>
    <x v="0"/>
    <x v="5"/>
    <x v="95"/>
  </r>
  <r>
    <x v="61"/>
    <x v="61"/>
    <x v="61"/>
    <x v="59"/>
    <x v="383"/>
    <x v="95"/>
    <x v="10"/>
    <x v="380"/>
    <x v="377"/>
    <x v="110"/>
    <x v="0"/>
    <x v="0"/>
    <x v="11"/>
    <x v="13"/>
    <x v="4"/>
    <x v="0"/>
    <x v="5"/>
    <x v="95"/>
  </r>
  <r>
    <x v="225"/>
    <x v="225"/>
    <x v="225"/>
    <x v="219"/>
    <x v="384"/>
    <x v="95"/>
    <x v="10"/>
    <x v="381"/>
    <x v="378"/>
    <x v="110"/>
    <x v="0"/>
    <x v="0"/>
    <x v="11"/>
    <x v="13"/>
    <x v="4"/>
    <x v="0"/>
    <x v="5"/>
    <x v="95"/>
  </r>
  <r>
    <x v="61"/>
    <x v="61"/>
    <x v="61"/>
    <x v="59"/>
    <x v="385"/>
    <x v="95"/>
    <x v="10"/>
    <x v="382"/>
    <x v="379"/>
    <x v="110"/>
    <x v="0"/>
    <x v="0"/>
    <x v="11"/>
    <x v="13"/>
    <x v="4"/>
    <x v="0"/>
    <x v="5"/>
    <x v="95"/>
  </r>
  <r>
    <x v="61"/>
    <x v="61"/>
    <x v="61"/>
    <x v="59"/>
    <x v="386"/>
    <x v="95"/>
    <x v="24"/>
    <x v="383"/>
    <x v="380"/>
    <x v="110"/>
    <x v="0"/>
    <x v="0"/>
    <x v="11"/>
    <x v="13"/>
    <x v="4"/>
    <x v="0"/>
    <x v="5"/>
    <x v="95"/>
  </r>
  <r>
    <x v="61"/>
    <x v="61"/>
    <x v="61"/>
    <x v="59"/>
    <x v="387"/>
    <x v="95"/>
    <x v="24"/>
    <x v="384"/>
    <x v="381"/>
    <x v="110"/>
    <x v="0"/>
    <x v="0"/>
    <x v="11"/>
    <x v="13"/>
    <x v="4"/>
    <x v="0"/>
    <x v="5"/>
    <x v="95"/>
  </r>
  <r>
    <x v="61"/>
    <x v="61"/>
    <x v="61"/>
    <x v="59"/>
    <x v="388"/>
    <x v="95"/>
    <x v="31"/>
    <x v="385"/>
    <x v="382"/>
    <x v="111"/>
    <x v="0"/>
    <x v="0"/>
    <x v="11"/>
    <x v="13"/>
    <x v="4"/>
    <x v="0"/>
    <x v="5"/>
    <x v="95"/>
  </r>
  <r>
    <x v="61"/>
    <x v="61"/>
    <x v="61"/>
    <x v="59"/>
    <x v="389"/>
    <x v="95"/>
    <x v="33"/>
    <x v="386"/>
    <x v="383"/>
    <x v="87"/>
    <x v="0"/>
    <x v="0"/>
    <x v="11"/>
    <x v="13"/>
    <x v="4"/>
    <x v="0"/>
    <x v="5"/>
    <x v="95"/>
  </r>
  <r>
    <x v="61"/>
    <x v="61"/>
    <x v="61"/>
    <x v="59"/>
    <x v="390"/>
    <x v="95"/>
    <x v="33"/>
    <x v="387"/>
    <x v="384"/>
    <x v="87"/>
    <x v="0"/>
    <x v="0"/>
    <x v="11"/>
    <x v="13"/>
    <x v="4"/>
    <x v="0"/>
    <x v="5"/>
    <x v="95"/>
  </r>
  <r>
    <x v="61"/>
    <x v="61"/>
    <x v="61"/>
    <x v="59"/>
    <x v="391"/>
    <x v="95"/>
    <x v="33"/>
    <x v="388"/>
    <x v="385"/>
    <x v="87"/>
    <x v="0"/>
    <x v="0"/>
    <x v="11"/>
    <x v="13"/>
    <x v="4"/>
    <x v="0"/>
    <x v="5"/>
    <x v="95"/>
  </r>
  <r>
    <x v="61"/>
    <x v="61"/>
    <x v="61"/>
    <x v="59"/>
    <x v="392"/>
    <x v="95"/>
    <x v="33"/>
    <x v="389"/>
    <x v="386"/>
    <x v="87"/>
    <x v="0"/>
    <x v="0"/>
    <x v="11"/>
    <x v="13"/>
    <x v="4"/>
    <x v="0"/>
    <x v="5"/>
    <x v="95"/>
  </r>
  <r>
    <x v="13"/>
    <x v="13"/>
    <x v="13"/>
    <x v="11"/>
    <x v="393"/>
    <x v="176"/>
    <x v="54"/>
    <x v="390"/>
    <x v="387"/>
    <x v="112"/>
    <x v="0"/>
    <x v="0"/>
    <x v="11"/>
    <x v="13"/>
    <x v="4"/>
    <x v="0"/>
    <x v="5"/>
    <x v="176"/>
  </r>
  <r>
    <x v="61"/>
    <x v="61"/>
    <x v="61"/>
    <x v="59"/>
    <x v="394"/>
    <x v="95"/>
    <x v="54"/>
    <x v="391"/>
    <x v="388"/>
    <x v="112"/>
    <x v="0"/>
    <x v="0"/>
    <x v="11"/>
    <x v="13"/>
    <x v="4"/>
    <x v="0"/>
    <x v="5"/>
    <x v="95"/>
  </r>
  <r>
    <x v="216"/>
    <x v="216"/>
    <x v="216"/>
    <x v="210"/>
    <x v="395"/>
    <x v="108"/>
    <x v="3"/>
    <x v="392"/>
    <x v="389"/>
    <x v="20"/>
    <x v="0"/>
    <x v="3"/>
    <x v="9"/>
    <x v="11"/>
    <x v="2"/>
    <x v="0"/>
    <x v="0"/>
    <x v="108"/>
  </r>
  <r>
    <x v="216"/>
    <x v="216"/>
    <x v="216"/>
    <x v="210"/>
    <x v="396"/>
    <x v="108"/>
    <x v="3"/>
    <x v="393"/>
    <x v="390"/>
    <x v="20"/>
    <x v="0"/>
    <x v="3"/>
    <x v="9"/>
    <x v="11"/>
    <x v="2"/>
    <x v="0"/>
    <x v="0"/>
    <x v="108"/>
  </r>
  <r>
    <x v="216"/>
    <x v="216"/>
    <x v="216"/>
    <x v="210"/>
    <x v="397"/>
    <x v="108"/>
    <x v="3"/>
    <x v="394"/>
    <x v="391"/>
    <x v="20"/>
    <x v="0"/>
    <x v="3"/>
    <x v="9"/>
    <x v="11"/>
    <x v="2"/>
    <x v="0"/>
    <x v="0"/>
    <x v="108"/>
  </r>
  <r>
    <x v="30"/>
    <x v="30"/>
    <x v="30"/>
    <x v="28"/>
    <x v="398"/>
    <x v="177"/>
    <x v="2"/>
    <x v="395"/>
    <x v="392"/>
    <x v="23"/>
    <x v="0"/>
    <x v="3"/>
    <x v="9"/>
    <x v="11"/>
    <x v="0"/>
    <x v="0"/>
    <x v="0"/>
    <x v="177"/>
  </r>
  <r>
    <x v="216"/>
    <x v="216"/>
    <x v="216"/>
    <x v="210"/>
    <x v="399"/>
    <x v="108"/>
    <x v="2"/>
    <x v="396"/>
    <x v="393"/>
    <x v="92"/>
    <x v="0"/>
    <x v="3"/>
    <x v="9"/>
    <x v="11"/>
    <x v="2"/>
    <x v="0"/>
    <x v="0"/>
    <x v="108"/>
  </r>
  <r>
    <x v="216"/>
    <x v="216"/>
    <x v="216"/>
    <x v="210"/>
    <x v="400"/>
    <x v="108"/>
    <x v="2"/>
    <x v="397"/>
    <x v="394"/>
    <x v="23"/>
    <x v="0"/>
    <x v="3"/>
    <x v="9"/>
    <x v="11"/>
    <x v="2"/>
    <x v="0"/>
    <x v="0"/>
    <x v="108"/>
  </r>
  <r>
    <x v="216"/>
    <x v="216"/>
    <x v="216"/>
    <x v="210"/>
    <x v="401"/>
    <x v="108"/>
    <x v="2"/>
    <x v="398"/>
    <x v="395"/>
    <x v="119"/>
    <x v="0"/>
    <x v="3"/>
    <x v="9"/>
    <x v="11"/>
    <x v="2"/>
    <x v="0"/>
    <x v="0"/>
    <x v="108"/>
  </r>
  <r>
    <x v="30"/>
    <x v="30"/>
    <x v="30"/>
    <x v="28"/>
    <x v="402"/>
    <x v="110"/>
    <x v="4"/>
    <x v="399"/>
    <x v="396"/>
    <x v="32"/>
    <x v="0"/>
    <x v="3"/>
    <x v="9"/>
    <x v="11"/>
    <x v="2"/>
    <x v="0"/>
    <x v="0"/>
    <x v="110"/>
  </r>
  <r>
    <x v="30"/>
    <x v="30"/>
    <x v="30"/>
    <x v="28"/>
    <x v="403"/>
    <x v="177"/>
    <x v="4"/>
    <x v="400"/>
    <x v="397"/>
    <x v="120"/>
    <x v="0"/>
    <x v="3"/>
    <x v="9"/>
    <x v="11"/>
    <x v="0"/>
    <x v="0"/>
    <x v="0"/>
    <x v="177"/>
  </r>
  <r>
    <x v="216"/>
    <x v="216"/>
    <x v="216"/>
    <x v="210"/>
    <x v="404"/>
    <x v="108"/>
    <x v="4"/>
    <x v="401"/>
    <x v="398"/>
    <x v="94"/>
    <x v="0"/>
    <x v="3"/>
    <x v="9"/>
    <x v="11"/>
    <x v="2"/>
    <x v="0"/>
    <x v="0"/>
    <x v="108"/>
  </r>
  <r>
    <x v="216"/>
    <x v="216"/>
    <x v="216"/>
    <x v="210"/>
    <x v="405"/>
    <x v="108"/>
    <x v="4"/>
    <x v="402"/>
    <x v="399"/>
    <x v="121"/>
    <x v="0"/>
    <x v="3"/>
    <x v="9"/>
    <x v="11"/>
    <x v="2"/>
    <x v="0"/>
    <x v="0"/>
    <x v="108"/>
  </r>
  <r>
    <x v="155"/>
    <x v="155"/>
    <x v="155"/>
    <x v="151"/>
    <x v="406"/>
    <x v="178"/>
    <x v="6"/>
    <x v="403"/>
    <x v="400"/>
    <x v="40"/>
    <x v="0"/>
    <x v="3"/>
    <x v="9"/>
    <x v="11"/>
    <x v="5"/>
    <x v="0"/>
    <x v="8"/>
    <x v="178"/>
  </r>
  <r>
    <x v="216"/>
    <x v="216"/>
    <x v="216"/>
    <x v="210"/>
    <x v="407"/>
    <x v="108"/>
    <x v="6"/>
    <x v="404"/>
    <x v="401"/>
    <x v="122"/>
    <x v="0"/>
    <x v="3"/>
    <x v="9"/>
    <x v="11"/>
    <x v="2"/>
    <x v="0"/>
    <x v="0"/>
    <x v="108"/>
  </r>
  <r>
    <x v="155"/>
    <x v="155"/>
    <x v="155"/>
    <x v="151"/>
    <x v="408"/>
    <x v="178"/>
    <x v="5"/>
    <x v="405"/>
    <x v="402"/>
    <x v="123"/>
    <x v="0"/>
    <x v="3"/>
    <x v="9"/>
    <x v="11"/>
    <x v="5"/>
    <x v="0"/>
    <x v="8"/>
    <x v="178"/>
  </r>
  <r>
    <x v="155"/>
    <x v="155"/>
    <x v="155"/>
    <x v="151"/>
    <x v="409"/>
    <x v="178"/>
    <x v="5"/>
    <x v="406"/>
    <x v="403"/>
    <x v="8"/>
    <x v="0"/>
    <x v="3"/>
    <x v="9"/>
    <x v="11"/>
    <x v="5"/>
    <x v="0"/>
    <x v="8"/>
    <x v="178"/>
  </r>
  <r>
    <x v="216"/>
    <x v="216"/>
    <x v="216"/>
    <x v="210"/>
    <x v="410"/>
    <x v="108"/>
    <x v="32"/>
    <x v="407"/>
    <x v="404"/>
    <x v="49"/>
    <x v="0"/>
    <x v="3"/>
    <x v="9"/>
    <x v="11"/>
    <x v="2"/>
    <x v="0"/>
    <x v="0"/>
    <x v="108"/>
  </r>
  <r>
    <x v="30"/>
    <x v="30"/>
    <x v="30"/>
    <x v="28"/>
    <x v="411"/>
    <x v="177"/>
    <x v="32"/>
    <x v="408"/>
    <x v="405"/>
    <x v="88"/>
    <x v="0"/>
    <x v="3"/>
    <x v="9"/>
    <x v="11"/>
    <x v="0"/>
    <x v="0"/>
    <x v="0"/>
    <x v="177"/>
  </r>
  <r>
    <x v="216"/>
    <x v="216"/>
    <x v="216"/>
    <x v="210"/>
    <x v="412"/>
    <x v="108"/>
    <x v="32"/>
    <x v="409"/>
    <x v="406"/>
    <x v="72"/>
    <x v="0"/>
    <x v="3"/>
    <x v="9"/>
    <x v="11"/>
    <x v="2"/>
    <x v="0"/>
    <x v="0"/>
    <x v="108"/>
  </r>
  <r>
    <x v="211"/>
    <x v="211"/>
    <x v="211"/>
    <x v="206"/>
    <x v="413"/>
    <x v="179"/>
    <x v="43"/>
    <x v="410"/>
    <x v="407"/>
    <x v="111"/>
    <x v="0"/>
    <x v="0"/>
    <x v="11"/>
    <x v="13"/>
    <x v="4"/>
    <x v="0"/>
    <x v="5"/>
    <x v="179"/>
  </r>
  <r>
    <x v="211"/>
    <x v="211"/>
    <x v="211"/>
    <x v="206"/>
    <x v="414"/>
    <x v="179"/>
    <x v="33"/>
    <x v="411"/>
    <x v="408"/>
    <x v="111"/>
    <x v="0"/>
    <x v="0"/>
    <x v="11"/>
    <x v="13"/>
    <x v="4"/>
    <x v="0"/>
    <x v="5"/>
    <x v="179"/>
  </r>
  <r>
    <x v="226"/>
    <x v="226"/>
    <x v="226"/>
    <x v="220"/>
    <x v="415"/>
    <x v="180"/>
    <x v="19"/>
    <x v="412"/>
    <x v="409"/>
    <x v="124"/>
    <x v="0"/>
    <x v="0"/>
    <x v="11"/>
    <x v="13"/>
    <x v="5"/>
    <x v="0"/>
    <x v="5"/>
    <x v="180"/>
  </r>
  <r>
    <x v="188"/>
    <x v="188"/>
    <x v="188"/>
    <x v="183"/>
    <x v="416"/>
    <x v="181"/>
    <x v="32"/>
    <x v="413"/>
    <x v="410"/>
    <x v="97"/>
    <x v="0"/>
    <x v="3"/>
    <x v="9"/>
    <x v="11"/>
    <x v="5"/>
    <x v="0"/>
    <x v="0"/>
    <x v="181"/>
  </r>
  <r>
    <x v="188"/>
    <x v="188"/>
    <x v="188"/>
    <x v="183"/>
    <x v="417"/>
    <x v="181"/>
    <x v="32"/>
    <x v="414"/>
    <x v="411"/>
    <x v="107"/>
    <x v="0"/>
    <x v="3"/>
    <x v="9"/>
    <x v="11"/>
    <x v="5"/>
    <x v="0"/>
    <x v="0"/>
    <x v="181"/>
  </r>
  <r>
    <x v="95"/>
    <x v="95"/>
    <x v="95"/>
    <x v="93"/>
    <x v="418"/>
    <x v="182"/>
    <x v="4"/>
    <x v="415"/>
    <x v="412"/>
    <x v="32"/>
    <x v="0"/>
    <x v="3"/>
    <x v="9"/>
    <x v="11"/>
    <x v="5"/>
    <x v="0"/>
    <x v="0"/>
    <x v="182"/>
  </r>
  <r>
    <x v="227"/>
    <x v="227"/>
    <x v="227"/>
    <x v="221"/>
    <x v="419"/>
    <x v="183"/>
    <x v="6"/>
    <x v="416"/>
    <x v="413"/>
    <x v="122"/>
    <x v="0"/>
    <x v="3"/>
    <x v="9"/>
    <x v="11"/>
    <x v="2"/>
    <x v="0"/>
    <x v="0"/>
    <x v="183"/>
  </r>
  <r>
    <x v="0"/>
    <x v="0"/>
    <x v="0"/>
    <x v="0"/>
    <x v="420"/>
    <x v="184"/>
    <x v="32"/>
    <x v="417"/>
    <x v="414"/>
    <x v="125"/>
    <x v="0"/>
    <x v="3"/>
    <x v="9"/>
    <x v="11"/>
    <x v="2"/>
    <x v="0"/>
    <x v="0"/>
    <x v="184"/>
  </r>
  <r>
    <x v="0"/>
    <x v="0"/>
    <x v="0"/>
    <x v="0"/>
    <x v="421"/>
    <x v="184"/>
    <x v="32"/>
    <x v="418"/>
    <x v="415"/>
    <x v="125"/>
    <x v="0"/>
    <x v="3"/>
    <x v="9"/>
    <x v="11"/>
    <x v="2"/>
    <x v="0"/>
    <x v="0"/>
    <x v="184"/>
  </r>
  <r>
    <x v="0"/>
    <x v="0"/>
    <x v="0"/>
    <x v="0"/>
    <x v="422"/>
    <x v="184"/>
    <x v="32"/>
    <x v="419"/>
    <x v="416"/>
    <x v="125"/>
    <x v="0"/>
    <x v="3"/>
    <x v="9"/>
    <x v="11"/>
    <x v="2"/>
    <x v="0"/>
    <x v="0"/>
    <x v="184"/>
  </r>
  <r>
    <x v="213"/>
    <x v="213"/>
    <x v="213"/>
    <x v="3"/>
    <x v="423"/>
    <x v="185"/>
    <x v="3"/>
    <x v="420"/>
    <x v="249"/>
    <x v="20"/>
    <x v="0"/>
    <x v="3"/>
    <x v="9"/>
    <x v="11"/>
    <x v="3"/>
    <x v="0"/>
    <x v="8"/>
    <x v="185"/>
  </r>
  <r>
    <x v="23"/>
    <x v="23"/>
    <x v="23"/>
    <x v="21"/>
    <x v="424"/>
    <x v="186"/>
    <x v="55"/>
    <x v="421"/>
    <x v="417"/>
    <x v="0"/>
    <x v="0"/>
    <x v="3"/>
    <x v="13"/>
    <x v="15"/>
    <x v="2"/>
    <x v="0"/>
    <x v="0"/>
    <x v="186"/>
  </r>
  <r>
    <x v="43"/>
    <x v="43"/>
    <x v="43"/>
    <x v="41"/>
    <x v="425"/>
    <x v="187"/>
    <x v="55"/>
    <x v="422"/>
    <x v="418"/>
    <x v="0"/>
    <x v="0"/>
    <x v="3"/>
    <x v="13"/>
    <x v="15"/>
    <x v="4"/>
    <x v="0"/>
    <x v="5"/>
    <x v="187"/>
  </r>
  <r>
    <x v="228"/>
    <x v="228"/>
    <x v="228"/>
    <x v="222"/>
    <x v="426"/>
    <x v="188"/>
    <x v="29"/>
    <x v="423"/>
    <x v="419"/>
    <x v="126"/>
    <x v="0"/>
    <x v="3"/>
    <x v="13"/>
    <x v="15"/>
    <x v="2"/>
    <x v="0"/>
    <x v="0"/>
    <x v="188"/>
  </r>
  <r>
    <x v="229"/>
    <x v="229"/>
    <x v="229"/>
    <x v="223"/>
    <x v="427"/>
    <x v="0"/>
    <x v="29"/>
    <x v="424"/>
    <x v="420"/>
    <x v="126"/>
    <x v="0"/>
    <x v="3"/>
    <x v="13"/>
    <x v="15"/>
    <x v="0"/>
    <x v="0"/>
    <x v="0"/>
    <x v="0"/>
  </r>
  <r>
    <x v="69"/>
    <x v="69"/>
    <x v="69"/>
    <x v="67"/>
    <x v="428"/>
    <x v="189"/>
    <x v="38"/>
    <x v="425"/>
    <x v="421"/>
    <x v="127"/>
    <x v="0"/>
    <x v="3"/>
    <x v="13"/>
    <x v="15"/>
    <x v="2"/>
    <x v="0"/>
    <x v="0"/>
    <x v="189"/>
  </r>
  <r>
    <x v="230"/>
    <x v="230"/>
    <x v="230"/>
    <x v="224"/>
    <x v="429"/>
    <x v="190"/>
    <x v="29"/>
    <x v="426"/>
    <x v="422"/>
    <x v="126"/>
    <x v="0"/>
    <x v="3"/>
    <x v="13"/>
    <x v="15"/>
    <x v="5"/>
    <x v="0"/>
    <x v="0"/>
    <x v="190"/>
  </r>
  <r>
    <x v="36"/>
    <x v="36"/>
    <x v="36"/>
    <x v="34"/>
    <x v="430"/>
    <x v="191"/>
    <x v="29"/>
    <x v="427"/>
    <x v="423"/>
    <x v="128"/>
    <x v="0"/>
    <x v="3"/>
    <x v="13"/>
    <x v="15"/>
    <x v="5"/>
    <x v="0"/>
    <x v="0"/>
    <x v="191"/>
  </r>
  <r>
    <x v="20"/>
    <x v="20"/>
    <x v="20"/>
    <x v="18"/>
    <x v="431"/>
    <x v="191"/>
    <x v="29"/>
    <x v="428"/>
    <x v="424"/>
    <x v="129"/>
    <x v="0"/>
    <x v="3"/>
    <x v="13"/>
    <x v="15"/>
    <x v="5"/>
    <x v="0"/>
    <x v="0"/>
    <x v="191"/>
  </r>
  <r>
    <x v="231"/>
    <x v="231"/>
    <x v="231"/>
    <x v="225"/>
    <x v="432"/>
    <x v="192"/>
    <x v="30"/>
    <x v="429"/>
    <x v="425"/>
    <x v="53"/>
    <x v="0"/>
    <x v="3"/>
    <x v="13"/>
    <x v="15"/>
    <x v="5"/>
    <x v="0"/>
    <x v="0"/>
    <x v="192"/>
  </r>
  <r>
    <x v="43"/>
    <x v="43"/>
    <x v="43"/>
    <x v="41"/>
    <x v="433"/>
    <x v="188"/>
    <x v="30"/>
    <x v="430"/>
    <x v="426"/>
    <x v="104"/>
    <x v="0"/>
    <x v="3"/>
    <x v="13"/>
    <x v="15"/>
    <x v="2"/>
    <x v="0"/>
    <x v="0"/>
    <x v="188"/>
  </r>
  <r>
    <x v="232"/>
    <x v="232"/>
    <x v="232"/>
    <x v="226"/>
    <x v="434"/>
    <x v="193"/>
    <x v="30"/>
    <x v="431"/>
    <x v="427"/>
    <x v="54"/>
    <x v="0"/>
    <x v="3"/>
    <x v="13"/>
    <x v="15"/>
    <x v="5"/>
    <x v="0"/>
    <x v="0"/>
    <x v="193"/>
  </r>
  <r>
    <x v="43"/>
    <x v="43"/>
    <x v="43"/>
    <x v="41"/>
    <x v="435"/>
    <x v="194"/>
    <x v="30"/>
    <x v="432"/>
    <x v="428"/>
    <x v="104"/>
    <x v="0"/>
    <x v="3"/>
    <x v="13"/>
    <x v="15"/>
    <x v="5"/>
    <x v="0"/>
    <x v="0"/>
    <x v="194"/>
  </r>
  <r>
    <x v="190"/>
    <x v="190"/>
    <x v="190"/>
    <x v="185"/>
    <x v="436"/>
    <x v="195"/>
    <x v="30"/>
    <x v="433"/>
    <x v="186"/>
    <x v="80"/>
    <x v="0"/>
    <x v="3"/>
    <x v="13"/>
    <x v="15"/>
    <x v="4"/>
    <x v="0"/>
    <x v="0"/>
    <x v="195"/>
  </r>
  <r>
    <x v="117"/>
    <x v="117"/>
    <x v="117"/>
    <x v="114"/>
    <x v="437"/>
    <x v="196"/>
    <x v="30"/>
    <x v="434"/>
    <x v="429"/>
    <x v="77"/>
    <x v="0"/>
    <x v="3"/>
    <x v="13"/>
    <x v="15"/>
    <x v="4"/>
    <x v="0"/>
    <x v="0"/>
    <x v="196"/>
  </r>
  <r>
    <x v="119"/>
    <x v="119"/>
    <x v="119"/>
    <x v="116"/>
    <x v="438"/>
    <x v="188"/>
    <x v="2"/>
    <x v="435"/>
    <x v="430"/>
    <x v="33"/>
    <x v="0"/>
    <x v="3"/>
    <x v="13"/>
    <x v="15"/>
    <x v="2"/>
    <x v="0"/>
    <x v="0"/>
    <x v="188"/>
  </r>
  <r>
    <x v="0"/>
    <x v="0"/>
    <x v="0"/>
    <x v="0"/>
    <x v="439"/>
    <x v="0"/>
    <x v="2"/>
    <x v="436"/>
    <x v="431"/>
    <x v="32"/>
    <x v="0"/>
    <x v="3"/>
    <x v="13"/>
    <x v="15"/>
    <x v="0"/>
    <x v="0"/>
    <x v="0"/>
    <x v="0"/>
  </r>
  <r>
    <x v="233"/>
    <x v="233"/>
    <x v="233"/>
    <x v="227"/>
    <x v="440"/>
    <x v="186"/>
    <x v="30"/>
    <x v="437"/>
    <x v="432"/>
    <x v="37"/>
    <x v="0"/>
    <x v="3"/>
    <x v="13"/>
    <x v="15"/>
    <x v="2"/>
    <x v="0"/>
    <x v="0"/>
    <x v="186"/>
  </r>
  <r>
    <x v="234"/>
    <x v="234"/>
    <x v="234"/>
    <x v="228"/>
    <x v="441"/>
    <x v="197"/>
    <x v="29"/>
    <x v="438"/>
    <x v="433"/>
    <x v="130"/>
    <x v="0"/>
    <x v="3"/>
    <x v="13"/>
    <x v="15"/>
    <x v="2"/>
    <x v="0"/>
    <x v="0"/>
    <x v="197"/>
  </r>
  <r>
    <x v="56"/>
    <x v="56"/>
    <x v="56"/>
    <x v="54"/>
    <x v="442"/>
    <x v="198"/>
    <x v="30"/>
    <x v="439"/>
    <x v="434"/>
    <x v="54"/>
    <x v="0"/>
    <x v="3"/>
    <x v="13"/>
    <x v="15"/>
    <x v="2"/>
    <x v="0"/>
    <x v="0"/>
    <x v="198"/>
  </r>
  <r>
    <x v="76"/>
    <x v="76"/>
    <x v="76"/>
    <x v="74"/>
    <x v="443"/>
    <x v="199"/>
    <x v="30"/>
    <x v="440"/>
    <x v="435"/>
    <x v="104"/>
    <x v="0"/>
    <x v="3"/>
    <x v="13"/>
    <x v="15"/>
    <x v="2"/>
    <x v="0"/>
    <x v="0"/>
    <x v="199"/>
  </r>
  <r>
    <x v="76"/>
    <x v="76"/>
    <x v="76"/>
    <x v="74"/>
    <x v="444"/>
    <x v="199"/>
    <x v="34"/>
    <x v="441"/>
    <x v="436"/>
    <x v="131"/>
    <x v="0"/>
    <x v="3"/>
    <x v="14"/>
    <x v="16"/>
    <x v="2"/>
    <x v="0"/>
    <x v="0"/>
    <x v="199"/>
  </r>
  <r>
    <x v="235"/>
    <x v="235"/>
    <x v="235"/>
    <x v="229"/>
    <x v="445"/>
    <x v="200"/>
    <x v="54"/>
    <x v="442"/>
    <x v="437"/>
    <x v="50"/>
    <x v="0"/>
    <x v="3"/>
    <x v="13"/>
    <x v="15"/>
    <x v="5"/>
    <x v="0"/>
    <x v="0"/>
    <x v="200"/>
  </r>
  <r>
    <x v="236"/>
    <x v="236"/>
    <x v="236"/>
    <x v="230"/>
    <x v="446"/>
    <x v="201"/>
    <x v="30"/>
    <x v="443"/>
    <x v="438"/>
    <x v="54"/>
    <x v="0"/>
    <x v="3"/>
    <x v="13"/>
    <x v="15"/>
    <x v="5"/>
    <x v="0"/>
    <x v="0"/>
    <x v="201"/>
  </r>
  <r>
    <x v="236"/>
    <x v="236"/>
    <x v="236"/>
    <x v="230"/>
    <x v="447"/>
    <x v="202"/>
    <x v="30"/>
    <x v="444"/>
    <x v="439"/>
    <x v="132"/>
    <x v="0"/>
    <x v="3"/>
    <x v="13"/>
    <x v="15"/>
    <x v="5"/>
    <x v="0"/>
    <x v="0"/>
    <x v="202"/>
  </r>
  <r>
    <x v="230"/>
    <x v="230"/>
    <x v="230"/>
    <x v="224"/>
    <x v="448"/>
    <x v="203"/>
    <x v="30"/>
    <x v="445"/>
    <x v="109"/>
    <x v="54"/>
    <x v="0"/>
    <x v="3"/>
    <x v="13"/>
    <x v="15"/>
    <x v="4"/>
    <x v="0"/>
    <x v="0"/>
    <x v="203"/>
  </r>
  <r>
    <x v="237"/>
    <x v="237"/>
    <x v="237"/>
    <x v="231"/>
    <x v="449"/>
    <x v="203"/>
    <x v="2"/>
    <x v="446"/>
    <x v="440"/>
    <x v="33"/>
    <x v="0"/>
    <x v="3"/>
    <x v="13"/>
    <x v="15"/>
    <x v="4"/>
    <x v="0"/>
    <x v="0"/>
    <x v="203"/>
  </r>
  <r>
    <x v="238"/>
    <x v="238"/>
    <x v="238"/>
    <x v="232"/>
    <x v="450"/>
    <x v="204"/>
    <x v="38"/>
    <x v="447"/>
    <x v="441"/>
    <x v="84"/>
    <x v="0"/>
    <x v="1"/>
    <x v="15"/>
    <x v="17"/>
    <x v="2"/>
    <x v="0"/>
    <x v="0"/>
    <x v="204"/>
  </r>
  <r>
    <x v="239"/>
    <x v="239"/>
    <x v="239"/>
    <x v="233"/>
    <x v="451"/>
    <x v="205"/>
    <x v="5"/>
    <x v="448"/>
    <x v="442"/>
    <x v="133"/>
    <x v="0"/>
    <x v="2"/>
    <x v="16"/>
    <x v="18"/>
    <x v="3"/>
    <x v="0"/>
    <x v="7"/>
    <x v="205"/>
  </r>
  <r>
    <x v="240"/>
    <x v="240"/>
    <x v="240"/>
    <x v="234"/>
    <x v="452"/>
    <x v="35"/>
    <x v="5"/>
    <x v="449"/>
    <x v="443"/>
    <x v="44"/>
    <x v="0"/>
    <x v="1"/>
    <x v="15"/>
    <x v="17"/>
    <x v="4"/>
    <x v="0"/>
    <x v="0"/>
    <x v="35"/>
  </r>
  <r>
    <x v="161"/>
    <x v="161"/>
    <x v="161"/>
    <x v="157"/>
    <x v="453"/>
    <x v="206"/>
    <x v="5"/>
    <x v="450"/>
    <x v="444"/>
    <x v="44"/>
    <x v="0"/>
    <x v="1"/>
    <x v="15"/>
    <x v="17"/>
    <x v="2"/>
    <x v="0"/>
    <x v="0"/>
    <x v="206"/>
  </r>
  <r>
    <x v="224"/>
    <x v="224"/>
    <x v="224"/>
    <x v="218"/>
    <x v="454"/>
    <x v="194"/>
    <x v="49"/>
    <x v="451"/>
    <x v="445"/>
    <x v="134"/>
    <x v="0"/>
    <x v="1"/>
    <x v="15"/>
    <x v="19"/>
    <x v="5"/>
    <x v="0"/>
    <x v="0"/>
    <x v="194"/>
  </r>
  <r>
    <x v="154"/>
    <x v="154"/>
    <x v="154"/>
    <x v="150"/>
    <x v="455"/>
    <x v="207"/>
    <x v="49"/>
    <x v="452"/>
    <x v="446"/>
    <x v="11"/>
    <x v="0"/>
    <x v="1"/>
    <x v="15"/>
    <x v="19"/>
    <x v="0"/>
    <x v="0"/>
    <x v="0"/>
    <x v="207"/>
  </r>
  <r>
    <x v="241"/>
    <x v="241"/>
    <x v="241"/>
    <x v="235"/>
    <x v="456"/>
    <x v="192"/>
    <x v="38"/>
    <x v="453"/>
    <x v="447"/>
    <x v="84"/>
    <x v="0"/>
    <x v="1"/>
    <x v="15"/>
    <x v="19"/>
    <x v="5"/>
    <x v="0"/>
    <x v="0"/>
    <x v="192"/>
  </r>
  <r>
    <x v="240"/>
    <x v="240"/>
    <x v="240"/>
    <x v="234"/>
    <x v="457"/>
    <x v="35"/>
    <x v="5"/>
    <x v="454"/>
    <x v="448"/>
    <x v="49"/>
    <x v="0"/>
    <x v="1"/>
    <x v="15"/>
    <x v="19"/>
    <x v="4"/>
    <x v="0"/>
    <x v="0"/>
    <x v="35"/>
  </r>
  <r>
    <x v="216"/>
    <x v="216"/>
    <x v="216"/>
    <x v="210"/>
    <x v="458"/>
    <x v="208"/>
    <x v="5"/>
    <x v="455"/>
    <x v="449"/>
    <x v="47"/>
    <x v="0"/>
    <x v="1"/>
    <x v="15"/>
    <x v="19"/>
    <x v="0"/>
    <x v="0"/>
    <x v="0"/>
    <x v="208"/>
  </r>
  <r>
    <x v="240"/>
    <x v="240"/>
    <x v="240"/>
    <x v="234"/>
    <x v="459"/>
    <x v="35"/>
    <x v="5"/>
    <x v="456"/>
    <x v="450"/>
    <x v="75"/>
    <x v="0"/>
    <x v="1"/>
    <x v="15"/>
    <x v="19"/>
    <x v="4"/>
    <x v="0"/>
    <x v="0"/>
    <x v="35"/>
  </r>
  <r>
    <x v="17"/>
    <x v="17"/>
    <x v="17"/>
    <x v="15"/>
    <x v="460"/>
    <x v="209"/>
    <x v="38"/>
    <x v="457"/>
    <x v="451"/>
    <x v="88"/>
    <x v="0"/>
    <x v="1"/>
    <x v="15"/>
    <x v="19"/>
    <x v="2"/>
    <x v="0"/>
    <x v="0"/>
    <x v="209"/>
  </r>
  <r>
    <x v="238"/>
    <x v="238"/>
    <x v="238"/>
    <x v="232"/>
    <x v="461"/>
    <x v="188"/>
    <x v="5"/>
    <x v="458"/>
    <x v="452"/>
    <x v="75"/>
    <x v="0"/>
    <x v="1"/>
    <x v="15"/>
    <x v="19"/>
    <x v="2"/>
    <x v="0"/>
    <x v="0"/>
    <x v="188"/>
  </r>
  <r>
    <x v="23"/>
    <x v="23"/>
    <x v="23"/>
    <x v="21"/>
    <x v="462"/>
    <x v="210"/>
    <x v="5"/>
    <x v="459"/>
    <x v="453"/>
    <x v="44"/>
    <x v="0"/>
    <x v="1"/>
    <x v="15"/>
    <x v="19"/>
    <x v="0"/>
    <x v="0"/>
    <x v="0"/>
    <x v="210"/>
  </r>
  <r>
    <x v="161"/>
    <x v="161"/>
    <x v="161"/>
    <x v="157"/>
    <x v="463"/>
    <x v="206"/>
    <x v="5"/>
    <x v="460"/>
    <x v="454"/>
    <x v="75"/>
    <x v="0"/>
    <x v="1"/>
    <x v="15"/>
    <x v="19"/>
    <x v="2"/>
    <x v="0"/>
    <x v="0"/>
    <x v="206"/>
  </r>
  <r>
    <x v="161"/>
    <x v="161"/>
    <x v="161"/>
    <x v="157"/>
    <x v="464"/>
    <x v="206"/>
    <x v="5"/>
    <x v="461"/>
    <x v="455"/>
    <x v="118"/>
    <x v="0"/>
    <x v="1"/>
    <x v="15"/>
    <x v="19"/>
    <x v="2"/>
    <x v="0"/>
    <x v="0"/>
    <x v="206"/>
  </r>
  <r>
    <x v="14"/>
    <x v="14"/>
    <x v="14"/>
    <x v="12"/>
    <x v="465"/>
    <x v="211"/>
    <x v="5"/>
    <x v="462"/>
    <x v="456"/>
    <x v="44"/>
    <x v="0"/>
    <x v="1"/>
    <x v="15"/>
    <x v="19"/>
    <x v="5"/>
    <x v="0"/>
    <x v="0"/>
    <x v="211"/>
  </r>
  <r>
    <x v="14"/>
    <x v="14"/>
    <x v="14"/>
    <x v="12"/>
    <x v="466"/>
    <x v="211"/>
    <x v="5"/>
    <x v="463"/>
    <x v="457"/>
    <x v="75"/>
    <x v="0"/>
    <x v="1"/>
    <x v="15"/>
    <x v="19"/>
    <x v="5"/>
    <x v="0"/>
    <x v="0"/>
    <x v="211"/>
  </r>
  <r>
    <x v="242"/>
    <x v="242"/>
    <x v="242"/>
    <x v="236"/>
    <x v="467"/>
    <x v="212"/>
    <x v="27"/>
    <x v="464"/>
    <x v="458"/>
    <x v="83"/>
    <x v="0"/>
    <x v="2"/>
    <x v="17"/>
    <x v="20"/>
    <x v="2"/>
    <x v="0"/>
    <x v="10"/>
    <x v="212"/>
  </r>
  <r>
    <x v="243"/>
    <x v="243"/>
    <x v="243"/>
    <x v="237"/>
    <x v="468"/>
    <x v="213"/>
    <x v="7"/>
    <x v="465"/>
    <x v="459"/>
    <x v="70"/>
    <x v="0"/>
    <x v="0"/>
    <x v="18"/>
    <x v="21"/>
    <x v="5"/>
    <x v="0"/>
    <x v="20"/>
    <x v="213"/>
  </r>
  <r>
    <x v="102"/>
    <x v="102"/>
    <x v="102"/>
    <x v="100"/>
    <x v="469"/>
    <x v="214"/>
    <x v="38"/>
    <x v="466"/>
    <x v="460"/>
    <x v="135"/>
    <x v="0"/>
    <x v="3"/>
    <x v="19"/>
    <x v="22"/>
    <x v="4"/>
    <x v="0"/>
    <x v="10"/>
    <x v="214"/>
  </r>
  <r>
    <x v="30"/>
    <x v="30"/>
    <x v="30"/>
    <x v="28"/>
    <x v="470"/>
    <x v="155"/>
    <x v="5"/>
    <x v="467"/>
    <x v="461"/>
    <x v="44"/>
    <x v="0"/>
    <x v="1"/>
    <x v="15"/>
    <x v="17"/>
    <x v="2"/>
    <x v="0"/>
    <x v="0"/>
    <x v="155"/>
  </r>
  <r>
    <x v="214"/>
    <x v="214"/>
    <x v="214"/>
    <x v="208"/>
    <x v="471"/>
    <x v="153"/>
    <x v="49"/>
    <x v="468"/>
    <x v="462"/>
    <x v="11"/>
    <x v="0"/>
    <x v="1"/>
    <x v="15"/>
    <x v="19"/>
    <x v="2"/>
    <x v="0"/>
    <x v="0"/>
    <x v="153"/>
  </r>
  <r>
    <x v="58"/>
    <x v="58"/>
    <x v="58"/>
    <x v="56"/>
    <x v="472"/>
    <x v="215"/>
    <x v="49"/>
    <x v="469"/>
    <x v="169"/>
    <x v="11"/>
    <x v="0"/>
    <x v="1"/>
    <x v="15"/>
    <x v="19"/>
    <x v="2"/>
    <x v="0"/>
    <x v="0"/>
    <x v="215"/>
  </r>
  <r>
    <x v="214"/>
    <x v="214"/>
    <x v="214"/>
    <x v="208"/>
    <x v="473"/>
    <x v="153"/>
    <x v="5"/>
    <x v="470"/>
    <x v="463"/>
    <x v="47"/>
    <x v="0"/>
    <x v="1"/>
    <x v="15"/>
    <x v="19"/>
    <x v="2"/>
    <x v="0"/>
    <x v="0"/>
    <x v="153"/>
  </r>
  <r>
    <x v="58"/>
    <x v="58"/>
    <x v="58"/>
    <x v="56"/>
    <x v="474"/>
    <x v="215"/>
    <x v="5"/>
    <x v="471"/>
    <x v="464"/>
    <x v="118"/>
    <x v="0"/>
    <x v="1"/>
    <x v="15"/>
    <x v="19"/>
    <x v="2"/>
    <x v="0"/>
    <x v="0"/>
    <x v="215"/>
  </r>
  <r>
    <x v="244"/>
    <x v="244"/>
    <x v="244"/>
    <x v="238"/>
    <x v="475"/>
    <x v="216"/>
    <x v="27"/>
    <x v="472"/>
    <x v="465"/>
    <x v="136"/>
    <x v="0"/>
    <x v="2"/>
    <x v="17"/>
    <x v="20"/>
    <x v="3"/>
    <x v="0"/>
    <x v="4"/>
    <x v="216"/>
  </r>
  <r>
    <x v="245"/>
    <x v="245"/>
    <x v="245"/>
    <x v="239"/>
    <x v="476"/>
    <x v="216"/>
    <x v="6"/>
    <x v="473"/>
    <x v="466"/>
    <x v="39"/>
    <x v="0"/>
    <x v="2"/>
    <x v="17"/>
    <x v="20"/>
    <x v="3"/>
    <x v="0"/>
    <x v="4"/>
    <x v="216"/>
  </r>
  <r>
    <x v="80"/>
    <x v="80"/>
    <x v="80"/>
    <x v="78"/>
    <x v="477"/>
    <x v="217"/>
    <x v="5"/>
    <x v="474"/>
    <x v="467"/>
    <x v="44"/>
    <x v="0"/>
    <x v="1"/>
    <x v="15"/>
    <x v="19"/>
    <x v="2"/>
    <x v="0"/>
    <x v="0"/>
    <x v="217"/>
  </r>
  <r>
    <x v="129"/>
    <x v="129"/>
    <x v="129"/>
    <x v="126"/>
    <x v="478"/>
    <x v="218"/>
    <x v="38"/>
    <x v="475"/>
    <x v="468"/>
    <x v="135"/>
    <x v="0"/>
    <x v="3"/>
    <x v="19"/>
    <x v="22"/>
    <x v="4"/>
    <x v="0"/>
    <x v="7"/>
    <x v="218"/>
  </r>
  <r>
    <x v="188"/>
    <x v="188"/>
    <x v="188"/>
    <x v="183"/>
    <x v="479"/>
    <x v="219"/>
    <x v="49"/>
    <x v="476"/>
    <x v="469"/>
    <x v="137"/>
    <x v="0"/>
    <x v="0"/>
    <x v="20"/>
    <x v="23"/>
    <x v="2"/>
    <x v="0"/>
    <x v="10"/>
    <x v="219"/>
  </r>
  <r>
    <x v="246"/>
    <x v="246"/>
    <x v="246"/>
    <x v="240"/>
    <x v="480"/>
    <x v="220"/>
    <x v="51"/>
    <x v="477"/>
    <x v="470"/>
    <x v="29"/>
    <x v="0"/>
    <x v="2"/>
    <x v="21"/>
    <x v="24"/>
    <x v="0"/>
    <x v="0"/>
    <x v="5"/>
    <x v="220"/>
  </r>
  <r>
    <x v="6"/>
    <x v="6"/>
    <x v="6"/>
    <x v="4"/>
    <x v="481"/>
    <x v="221"/>
    <x v="29"/>
    <x v="478"/>
    <x v="471"/>
    <x v="100"/>
    <x v="0"/>
    <x v="2"/>
    <x v="22"/>
    <x v="25"/>
    <x v="5"/>
    <x v="0"/>
    <x v="21"/>
    <x v="221"/>
  </r>
  <r>
    <x v="102"/>
    <x v="102"/>
    <x v="102"/>
    <x v="100"/>
    <x v="482"/>
    <x v="222"/>
    <x v="37"/>
    <x v="479"/>
    <x v="472"/>
    <x v="80"/>
    <x v="0"/>
    <x v="0"/>
    <x v="20"/>
    <x v="23"/>
    <x v="2"/>
    <x v="0"/>
    <x v="10"/>
    <x v="222"/>
  </r>
  <r>
    <x v="247"/>
    <x v="247"/>
    <x v="247"/>
    <x v="241"/>
    <x v="483"/>
    <x v="223"/>
    <x v="44"/>
    <x v="480"/>
    <x v="473"/>
    <x v="64"/>
    <x v="0"/>
    <x v="2"/>
    <x v="21"/>
    <x v="24"/>
    <x v="5"/>
    <x v="0"/>
    <x v="5"/>
    <x v="223"/>
  </r>
  <r>
    <x v="6"/>
    <x v="6"/>
    <x v="6"/>
    <x v="4"/>
    <x v="484"/>
    <x v="224"/>
    <x v="4"/>
    <x v="481"/>
    <x v="286"/>
    <x v="33"/>
    <x v="0"/>
    <x v="2"/>
    <x v="22"/>
    <x v="25"/>
    <x v="3"/>
    <x v="0"/>
    <x v="8"/>
    <x v="224"/>
  </r>
  <r>
    <x v="38"/>
    <x v="38"/>
    <x v="38"/>
    <x v="36"/>
    <x v="485"/>
    <x v="164"/>
    <x v="31"/>
    <x v="482"/>
    <x v="474"/>
    <x v="138"/>
    <x v="0"/>
    <x v="0"/>
    <x v="23"/>
    <x v="26"/>
    <x v="4"/>
    <x v="0"/>
    <x v="5"/>
    <x v="164"/>
  </r>
  <r>
    <x v="164"/>
    <x v="164"/>
    <x v="164"/>
    <x v="160"/>
    <x v="486"/>
    <x v="225"/>
    <x v="0"/>
    <x v="483"/>
    <x v="475"/>
    <x v="138"/>
    <x v="0"/>
    <x v="0"/>
    <x v="23"/>
    <x v="26"/>
    <x v="4"/>
    <x v="0"/>
    <x v="5"/>
    <x v="225"/>
  </r>
  <r>
    <x v="164"/>
    <x v="164"/>
    <x v="164"/>
    <x v="160"/>
    <x v="487"/>
    <x v="225"/>
    <x v="31"/>
    <x v="484"/>
    <x v="476"/>
    <x v="138"/>
    <x v="0"/>
    <x v="0"/>
    <x v="23"/>
    <x v="26"/>
    <x v="4"/>
    <x v="0"/>
    <x v="5"/>
    <x v="225"/>
  </r>
  <r>
    <x v="224"/>
    <x v="224"/>
    <x v="224"/>
    <x v="218"/>
    <x v="488"/>
    <x v="19"/>
    <x v="0"/>
    <x v="485"/>
    <x v="477"/>
    <x v="139"/>
    <x v="0"/>
    <x v="0"/>
    <x v="23"/>
    <x v="26"/>
    <x v="4"/>
    <x v="0"/>
    <x v="5"/>
    <x v="19"/>
  </r>
  <r>
    <x v="248"/>
    <x v="248"/>
    <x v="248"/>
    <x v="242"/>
    <x v="489"/>
    <x v="19"/>
    <x v="0"/>
    <x v="486"/>
    <x v="478"/>
    <x v="139"/>
    <x v="0"/>
    <x v="0"/>
    <x v="23"/>
    <x v="26"/>
    <x v="4"/>
    <x v="0"/>
    <x v="5"/>
    <x v="19"/>
  </r>
  <r>
    <x v="248"/>
    <x v="248"/>
    <x v="248"/>
    <x v="242"/>
    <x v="490"/>
    <x v="19"/>
    <x v="0"/>
    <x v="487"/>
    <x v="479"/>
    <x v="140"/>
    <x v="0"/>
    <x v="0"/>
    <x v="23"/>
    <x v="26"/>
    <x v="4"/>
    <x v="0"/>
    <x v="5"/>
    <x v="19"/>
  </r>
  <r>
    <x v="248"/>
    <x v="248"/>
    <x v="248"/>
    <x v="242"/>
    <x v="491"/>
    <x v="19"/>
    <x v="0"/>
    <x v="488"/>
    <x v="480"/>
    <x v="140"/>
    <x v="0"/>
    <x v="0"/>
    <x v="23"/>
    <x v="26"/>
    <x v="4"/>
    <x v="0"/>
    <x v="5"/>
    <x v="19"/>
  </r>
  <r>
    <x v="248"/>
    <x v="248"/>
    <x v="248"/>
    <x v="242"/>
    <x v="492"/>
    <x v="19"/>
    <x v="0"/>
    <x v="489"/>
    <x v="481"/>
    <x v="140"/>
    <x v="0"/>
    <x v="0"/>
    <x v="23"/>
    <x v="26"/>
    <x v="4"/>
    <x v="0"/>
    <x v="5"/>
    <x v="19"/>
  </r>
  <r>
    <x v="43"/>
    <x v="43"/>
    <x v="43"/>
    <x v="41"/>
    <x v="493"/>
    <x v="226"/>
    <x v="0"/>
    <x v="490"/>
    <x v="482"/>
    <x v="139"/>
    <x v="0"/>
    <x v="0"/>
    <x v="23"/>
    <x v="26"/>
    <x v="4"/>
    <x v="0"/>
    <x v="22"/>
    <x v="226"/>
  </r>
  <r>
    <x v="248"/>
    <x v="248"/>
    <x v="248"/>
    <x v="242"/>
    <x v="494"/>
    <x v="226"/>
    <x v="0"/>
    <x v="491"/>
    <x v="483"/>
    <x v="139"/>
    <x v="0"/>
    <x v="0"/>
    <x v="23"/>
    <x v="26"/>
    <x v="4"/>
    <x v="0"/>
    <x v="22"/>
    <x v="226"/>
  </r>
  <r>
    <x v="43"/>
    <x v="43"/>
    <x v="43"/>
    <x v="41"/>
    <x v="495"/>
    <x v="227"/>
    <x v="31"/>
    <x v="492"/>
    <x v="484"/>
    <x v="138"/>
    <x v="0"/>
    <x v="0"/>
    <x v="23"/>
    <x v="26"/>
    <x v="5"/>
    <x v="0"/>
    <x v="23"/>
    <x v="227"/>
  </r>
  <r>
    <x v="140"/>
    <x v="140"/>
    <x v="140"/>
    <x v="137"/>
    <x v="496"/>
    <x v="219"/>
    <x v="0"/>
    <x v="493"/>
    <x v="485"/>
    <x v="140"/>
    <x v="0"/>
    <x v="0"/>
    <x v="23"/>
    <x v="26"/>
    <x v="2"/>
    <x v="0"/>
    <x v="10"/>
    <x v="219"/>
  </r>
  <r>
    <x v="248"/>
    <x v="248"/>
    <x v="248"/>
    <x v="242"/>
    <x v="497"/>
    <x v="228"/>
    <x v="3"/>
    <x v="494"/>
    <x v="486"/>
    <x v="34"/>
    <x v="0"/>
    <x v="3"/>
    <x v="24"/>
    <x v="27"/>
    <x v="5"/>
    <x v="0"/>
    <x v="0"/>
    <x v="228"/>
  </r>
  <r>
    <x v="249"/>
    <x v="249"/>
    <x v="249"/>
    <x v="243"/>
    <x v="498"/>
    <x v="229"/>
    <x v="30"/>
    <x v="495"/>
    <x v="487"/>
    <x v="94"/>
    <x v="0"/>
    <x v="3"/>
    <x v="24"/>
    <x v="27"/>
    <x v="5"/>
    <x v="0"/>
    <x v="10"/>
    <x v="229"/>
  </r>
  <r>
    <x v="159"/>
    <x v="159"/>
    <x v="159"/>
    <x v="155"/>
    <x v="499"/>
    <x v="230"/>
    <x v="29"/>
    <x v="496"/>
    <x v="488"/>
    <x v="84"/>
    <x v="0"/>
    <x v="3"/>
    <x v="24"/>
    <x v="27"/>
    <x v="0"/>
    <x v="0"/>
    <x v="0"/>
    <x v="230"/>
  </r>
  <r>
    <x v="156"/>
    <x v="156"/>
    <x v="156"/>
    <x v="152"/>
    <x v="500"/>
    <x v="231"/>
    <x v="29"/>
    <x v="497"/>
    <x v="489"/>
    <x v="40"/>
    <x v="0"/>
    <x v="3"/>
    <x v="24"/>
    <x v="27"/>
    <x v="0"/>
    <x v="0"/>
    <x v="0"/>
    <x v="231"/>
  </r>
  <r>
    <x v="221"/>
    <x v="221"/>
    <x v="221"/>
    <x v="215"/>
    <x v="501"/>
    <x v="232"/>
    <x v="30"/>
    <x v="498"/>
    <x v="490"/>
    <x v="46"/>
    <x v="0"/>
    <x v="3"/>
    <x v="25"/>
    <x v="28"/>
    <x v="4"/>
    <x v="0"/>
    <x v="0"/>
    <x v="232"/>
  </r>
  <r>
    <x v="98"/>
    <x v="98"/>
    <x v="98"/>
    <x v="96"/>
    <x v="502"/>
    <x v="233"/>
    <x v="30"/>
    <x v="499"/>
    <x v="491"/>
    <x v="46"/>
    <x v="0"/>
    <x v="3"/>
    <x v="25"/>
    <x v="28"/>
    <x v="2"/>
    <x v="0"/>
    <x v="0"/>
    <x v="233"/>
  </r>
  <r>
    <x v="20"/>
    <x v="20"/>
    <x v="20"/>
    <x v="18"/>
    <x v="503"/>
    <x v="191"/>
    <x v="3"/>
    <x v="500"/>
    <x v="492"/>
    <x v="141"/>
    <x v="0"/>
    <x v="2"/>
    <x v="26"/>
    <x v="29"/>
    <x v="5"/>
    <x v="0"/>
    <x v="0"/>
    <x v="191"/>
  </r>
  <r>
    <x v="61"/>
    <x v="61"/>
    <x v="61"/>
    <x v="59"/>
    <x v="504"/>
    <x v="234"/>
    <x v="38"/>
    <x v="501"/>
    <x v="493"/>
    <x v="127"/>
    <x v="0"/>
    <x v="3"/>
    <x v="27"/>
    <x v="30"/>
    <x v="5"/>
    <x v="0"/>
    <x v="0"/>
    <x v="234"/>
  </r>
  <r>
    <x v="21"/>
    <x v="21"/>
    <x v="21"/>
    <x v="19"/>
    <x v="505"/>
    <x v="166"/>
    <x v="4"/>
    <x v="502"/>
    <x v="494"/>
    <x v="142"/>
    <x v="0"/>
    <x v="0"/>
    <x v="28"/>
    <x v="31"/>
    <x v="4"/>
    <x v="0"/>
    <x v="5"/>
    <x v="166"/>
  </r>
  <r>
    <x v="154"/>
    <x v="154"/>
    <x v="154"/>
    <x v="150"/>
    <x v="506"/>
    <x v="207"/>
    <x v="2"/>
    <x v="503"/>
    <x v="495"/>
    <x v="23"/>
    <x v="0"/>
    <x v="3"/>
    <x v="29"/>
    <x v="32"/>
    <x v="0"/>
    <x v="0"/>
    <x v="0"/>
    <x v="207"/>
  </r>
  <r>
    <x v="250"/>
    <x v="250"/>
    <x v="250"/>
    <x v="244"/>
    <x v="507"/>
    <x v="155"/>
    <x v="55"/>
    <x v="504"/>
    <x v="496"/>
    <x v="143"/>
    <x v="0"/>
    <x v="2"/>
    <x v="26"/>
    <x v="29"/>
    <x v="2"/>
    <x v="0"/>
    <x v="0"/>
    <x v="155"/>
  </r>
  <r>
    <x v="250"/>
    <x v="250"/>
    <x v="250"/>
    <x v="244"/>
    <x v="508"/>
    <x v="155"/>
    <x v="3"/>
    <x v="505"/>
    <x v="497"/>
    <x v="43"/>
    <x v="0"/>
    <x v="2"/>
    <x v="26"/>
    <x v="29"/>
    <x v="2"/>
    <x v="0"/>
    <x v="0"/>
    <x v="155"/>
  </r>
  <r>
    <x v="49"/>
    <x v="49"/>
    <x v="49"/>
    <x v="47"/>
    <x v="509"/>
    <x v="235"/>
    <x v="2"/>
    <x v="506"/>
    <x v="498"/>
    <x v="144"/>
    <x v="0"/>
    <x v="3"/>
    <x v="27"/>
    <x v="30"/>
    <x v="2"/>
    <x v="0"/>
    <x v="0"/>
    <x v="235"/>
  </r>
  <r>
    <x v="251"/>
    <x v="251"/>
    <x v="251"/>
    <x v="245"/>
    <x v="510"/>
    <x v="236"/>
    <x v="31"/>
    <x v="507"/>
    <x v="499"/>
    <x v="140"/>
    <x v="0"/>
    <x v="0"/>
    <x v="23"/>
    <x v="26"/>
    <x v="3"/>
    <x v="0"/>
    <x v="4"/>
    <x v="236"/>
  </r>
  <r>
    <x v="140"/>
    <x v="140"/>
    <x v="140"/>
    <x v="137"/>
    <x v="511"/>
    <x v="237"/>
    <x v="0"/>
    <x v="508"/>
    <x v="500"/>
    <x v="140"/>
    <x v="0"/>
    <x v="0"/>
    <x v="23"/>
    <x v="26"/>
    <x v="5"/>
    <x v="0"/>
    <x v="24"/>
    <x v="237"/>
  </r>
  <r>
    <x v="252"/>
    <x v="252"/>
    <x v="252"/>
    <x v="246"/>
    <x v="512"/>
    <x v="238"/>
    <x v="22"/>
    <x v="509"/>
    <x v="501"/>
    <x v="51"/>
    <x v="0"/>
    <x v="3"/>
    <x v="30"/>
    <x v="33"/>
    <x v="2"/>
    <x v="0"/>
    <x v="9"/>
    <x v="238"/>
  </r>
  <r>
    <x v="90"/>
    <x v="90"/>
    <x v="90"/>
    <x v="88"/>
    <x v="513"/>
    <x v="36"/>
    <x v="26"/>
    <x v="510"/>
    <x v="502"/>
    <x v="101"/>
    <x v="0"/>
    <x v="3"/>
    <x v="30"/>
    <x v="33"/>
    <x v="0"/>
    <x v="0"/>
    <x v="0"/>
    <x v="36"/>
  </r>
  <r>
    <x v="253"/>
    <x v="253"/>
    <x v="253"/>
    <x v="247"/>
    <x v="514"/>
    <x v="34"/>
    <x v="31"/>
    <x v="511"/>
    <x v="503"/>
    <x v="101"/>
    <x v="0"/>
    <x v="3"/>
    <x v="30"/>
    <x v="33"/>
    <x v="0"/>
    <x v="0"/>
    <x v="0"/>
    <x v="34"/>
  </r>
  <r>
    <x v="254"/>
    <x v="254"/>
    <x v="254"/>
    <x v="248"/>
    <x v="515"/>
    <x v="239"/>
    <x v="10"/>
    <x v="109"/>
    <x v="504"/>
    <x v="28"/>
    <x v="0"/>
    <x v="3"/>
    <x v="30"/>
    <x v="33"/>
    <x v="4"/>
    <x v="0"/>
    <x v="0"/>
    <x v="239"/>
  </r>
  <r>
    <x v="22"/>
    <x v="22"/>
    <x v="22"/>
    <x v="20"/>
    <x v="516"/>
    <x v="56"/>
    <x v="10"/>
    <x v="512"/>
    <x v="505"/>
    <x v="145"/>
    <x v="0"/>
    <x v="3"/>
    <x v="30"/>
    <x v="33"/>
    <x v="4"/>
    <x v="0"/>
    <x v="5"/>
    <x v="56"/>
  </r>
  <r>
    <x v="255"/>
    <x v="255"/>
    <x v="255"/>
    <x v="249"/>
    <x v="517"/>
    <x v="36"/>
    <x v="23"/>
    <x v="513"/>
    <x v="506"/>
    <x v="143"/>
    <x v="0"/>
    <x v="3"/>
    <x v="30"/>
    <x v="33"/>
    <x v="0"/>
    <x v="0"/>
    <x v="0"/>
    <x v="36"/>
  </r>
  <r>
    <x v="102"/>
    <x v="102"/>
    <x v="102"/>
    <x v="100"/>
    <x v="518"/>
    <x v="61"/>
    <x v="29"/>
    <x v="514"/>
    <x v="507"/>
    <x v="34"/>
    <x v="0"/>
    <x v="3"/>
    <x v="30"/>
    <x v="33"/>
    <x v="5"/>
    <x v="0"/>
    <x v="0"/>
    <x v="61"/>
  </r>
  <r>
    <x v="108"/>
    <x v="108"/>
    <x v="108"/>
    <x v="106"/>
    <x v="519"/>
    <x v="56"/>
    <x v="18"/>
    <x v="515"/>
    <x v="508"/>
    <x v="33"/>
    <x v="0"/>
    <x v="3"/>
    <x v="30"/>
    <x v="33"/>
    <x v="4"/>
    <x v="0"/>
    <x v="5"/>
    <x v="56"/>
  </r>
  <r>
    <x v="256"/>
    <x v="256"/>
    <x v="256"/>
    <x v="250"/>
    <x v="520"/>
    <x v="240"/>
    <x v="23"/>
    <x v="516"/>
    <x v="290"/>
    <x v="143"/>
    <x v="0"/>
    <x v="3"/>
    <x v="30"/>
    <x v="33"/>
    <x v="3"/>
    <x v="0"/>
    <x v="7"/>
    <x v="240"/>
  </r>
  <r>
    <x v="257"/>
    <x v="257"/>
    <x v="257"/>
    <x v="251"/>
    <x v="521"/>
    <x v="27"/>
    <x v="45"/>
    <x v="517"/>
    <x v="509"/>
    <x v="146"/>
    <x v="0"/>
    <x v="3"/>
    <x v="30"/>
    <x v="33"/>
    <x v="5"/>
    <x v="0"/>
    <x v="0"/>
    <x v="27"/>
  </r>
  <r>
    <x v="258"/>
    <x v="258"/>
    <x v="258"/>
    <x v="252"/>
    <x v="522"/>
    <x v="21"/>
    <x v="10"/>
    <x v="412"/>
    <x v="235"/>
    <x v="2"/>
    <x v="0"/>
    <x v="3"/>
    <x v="30"/>
    <x v="33"/>
    <x v="1"/>
    <x v="0"/>
    <x v="1"/>
    <x v="21"/>
  </r>
  <r>
    <x v="110"/>
    <x v="110"/>
    <x v="110"/>
    <x v="108"/>
    <x v="523"/>
    <x v="241"/>
    <x v="23"/>
    <x v="518"/>
    <x v="510"/>
    <x v="12"/>
    <x v="0"/>
    <x v="3"/>
    <x v="30"/>
    <x v="34"/>
    <x v="0"/>
    <x v="0"/>
    <x v="0"/>
    <x v="241"/>
  </r>
  <r>
    <x v="259"/>
    <x v="259"/>
    <x v="259"/>
    <x v="253"/>
    <x v="524"/>
    <x v="241"/>
    <x v="38"/>
    <x v="519"/>
    <x v="511"/>
    <x v="143"/>
    <x v="0"/>
    <x v="3"/>
    <x v="30"/>
    <x v="34"/>
    <x v="0"/>
    <x v="0"/>
    <x v="0"/>
    <x v="241"/>
  </r>
  <r>
    <x v="46"/>
    <x v="46"/>
    <x v="46"/>
    <x v="44"/>
    <x v="525"/>
    <x v="242"/>
    <x v="45"/>
    <x v="520"/>
    <x v="512"/>
    <x v="147"/>
    <x v="0"/>
    <x v="2"/>
    <x v="31"/>
    <x v="35"/>
    <x v="2"/>
    <x v="0"/>
    <x v="4"/>
    <x v="242"/>
  </r>
  <r>
    <x v="260"/>
    <x v="260"/>
    <x v="260"/>
    <x v="254"/>
    <x v="526"/>
    <x v="243"/>
    <x v="38"/>
    <x v="521"/>
    <x v="513"/>
    <x v="148"/>
    <x v="0"/>
    <x v="2"/>
    <x v="31"/>
    <x v="35"/>
    <x v="4"/>
    <x v="0"/>
    <x v="4"/>
    <x v="243"/>
  </r>
  <r>
    <x v="97"/>
    <x v="97"/>
    <x v="97"/>
    <x v="95"/>
    <x v="527"/>
    <x v="87"/>
    <x v="49"/>
    <x v="522"/>
    <x v="514"/>
    <x v="149"/>
    <x v="0"/>
    <x v="3"/>
    <x v="30"/>
    <x v="33"/>
    <x v="3"/>
    <x v="0"/>
    <x v="8"/>
    <x v="87"/>
  </r>
  <r>
    <x v="130"/>
    <x v="130"/>
    <x v="130"/>
    <x v="127"/>
    <x v="528"/>
    <x v="90"/>
    <x v="7"/>
    <x v="523"/>
    <x v="515"/>
    <x v="150"/>
    <x v="0"/>
    <x v="3"/>
    <x v="30"/>
    <x v="33"/>
    <x v="2"/>
    <x v="0"/>
    <x v="0"/>
    <x v="90"/>
  </r>
  <r>
    <x v="261"/>
    <x v="261"/>
    <x v="261"/>
    <x v="255"/>
    <x v="529"/>
    <x v="84"/>
    <x v="18"/>
    <x v="524"/>
    <x v="516"/>
    <x v="81"/>
    <x v="0"/>
    <x v="3"/>
    <x v="30"/>
    <x v="33"/>
    <x v="2"/>
    <x v="0"/>
    <x v="0"/>
    <x v="84"/>
  </r>
  <r>
    <x v="262"/>
    <x v="262"/>
    <x v="262"/>
    <x v="256"/>
    <x v="530"/>
    <x v="84"/>
    <x v="18"/>
    <x v="525"/>
    <x v="517"/>
    <x v="81"/>
    <x v="0"/>
    <x v="3"/>
    <x v="30"/>
    <x v="33"/>
    <x v="2"/>
    <x v="0"/>
    <x v="0"/>
    <x v="84"/>
  </r>
  <r>
    <x v="119"/>
    <x v="119"/>
    <x v="119"/>
    <x v="116"/>
    <x v="531"/>
    <x v="85"/>
    <x v="10"/>
    <x v="526"/>
    <x v="518"/>
    <x v="28"/>
    <x v="0"/>
    <x v="3"/>
    <x v="30"/>
    <x v="33"/>
    <x v="4"/>
    <x v="0"/>
    <x v="5"/>
    <x v="85"/>
  </r>
  <r>
    <x v="159"/>
    <x v="159"/>
    <x v="159"/>
    <x v="155"/>
    <x v="532"/>
    <x v="174"/>
    <x v="26"/>
    <x v="527"/>
    <x v="519"/>
    <x v="101"/>
    <x v="0"/>
    <x v="3"/>
    <x v="30"/>
    <x v="33"/>
    <x v="3"/>
    <x v="0"/>
    <x v="8"/>
    <x v="174"/>
  </r>
  <r>
    <x v="14"/>
    <x v="14"/>
    <x v="14"/>
    <x v="12"/>
    <x v="533"/>
    <x v="244"/>
    <x v="23"/>
    <x v="528"/>
    <x v="520"/>
    <x v="35"/>
    <x v="0"/>
    <x v="3"/>
    <x v="30"/>
    <x v="33"/>
    <x v="5"/>
    <x v="0"/>
    <x v="0"/>
    <x v="244"/>
  </r>
  <r>
    <x v="57"/>
    <x v="57"/>
    <x v="57"/>
    <x v="55"/>
    <x v="534"/>
    <x v="81"/>
    <x v="23"/>
    <x v="529"/>
    <x v="521"/>
    <x v="143"/>
    <x v="0"/>
    <x v="3"/>
    <x v="30"/>
    <x v="33"/>
    <x v="5"/>
    <x v="0"/>
    <x v="0"/>
    <x v="81"/>
  </r>
  <r>
    <x v="263"/>
    <x v="263"/>
    <x v="263"/>
    <x v="257"/>
    <x v="535"/>
    <x v="81"/>
    <x v="45"/>
    <x v="530"/>
    <x v="522"/>
    <x v="146"/>
    <x v="0"/>
    <x v="3"/>
    <x v="30"/>
    <x v="33"/>
    <x v="5"/>
    <x v="0"/>
    <x v="0"/>
    <x v="81"/>
  </r>
  <r>
    <x v="148"/>
    <x v="148"/>
    <x v="148"/>
    <x v="145"/>
    <x v="536"/>
    <x v="95"/>
    <x v="10"/>
    <x v="531"/>
    <x v="523"/>
    <x v="107"/>
    <x v="0"/>
    <x v="3"/>
    <x v="30"/>
    <x v="33"/>
    <x v="4"/>
    <x v="0"/>
    <x v="5"/>
    <x v="95"/>
  </r>
  <r>
    <x v="148"/>
    <x v="148"/>
    <x v="148"/>
    <x v="145"/>
    <x v="537"/>
    <x v="95"/>
    <x v="10"/>
    <x v="532"/>
    <x v="524"/>
    <x v="107"/>
    <x v="0"/>
    <x v="3"/>
    <x v="30"/>
    <x v="33"/>
    <x v="4"/>
    <x v="0"/>
    <x v="5"/>
    <x v="95"/>
  </r>
  <r>
    <x v="46"/>
    <x v="46"/>
    <x v="46"/>
    <x v="44"/>
    <x v="538"/>
    <x v="81"/>
    <x v="23"/>
    <x v="533"/>
    <x v="525"/>
    <x v="143"/>
    <x v="0"/>
    <x v="3"/>
    <x v="30"/>
    <x v="34"/>
    <x v="5"/>
    <x v="0"/>
    <x v="0"/>
    <x v="81"/>
  </r>
  <r>
    <x v="264"/>
    <x v="264"/>
    <x v="264"/>
    <x v="258"/>
    <x v="539"/>
    <x v="245"/>
    <x v="45"/>
    <x v="534"/>
    <x v="526"/>
    <x v="147"/>
    <x v="0"/>
    <x v="2"/>
    <x v="31"/>
    <x v="35"/>
    <x v="4"/>
    <x v="0"/>
    <x v="4"/>
    <x v="245"/>
  </r>
  <r>
    <x v="94"/>
    <x v="94"/>
    <x v="94"/>
    <x v="92"/>
    <x v="540"/>
    <x v="111"/>
    <x v="7"/>
    <x v="535"/>
    <x v="527"/>
    <x v="150"/>
    <x v="0"/>
    <x v="3"/>
    <x v="30"/>
    <x v="33"/>
    <x v="0"/>
    <x v="0"/>
    <x v="0"/>
    <x v="111"/>
  </r>
  <r>
    <x v="265"/>
    <x v="265"/>
    <x v="265"/>
    <x v="259"/>
    <x v="541"/>
    <x v="106"/>
    <x v="10"/>
    <x v="536"/>
    <x v="528"/>
    <x v="52"/>
    <x v="0"/>
    <x v="3"/>
    <x v="30"/>
    <x v="33"/>
    <x v="3"/>
    <x v="0"/>
    <x v="8"/>
    <x v="106"/>
  </r>
  <r>
    <x v="255"/>
    <x v="255"/>
    <x v="255"/>
    <x v="249"/>
    <x v="542"/>
    <x v="246"/>
    <x v="23"/>
    <x v="537"/>
    <x v="529"/>
    <x v="143"/>
    <x v="0"/>
    <x v="3"/>
    <x v="30"/>
    <x v="33"/>
    <x v="2"/>
    <x v="0"/>
    <x v="0"/>
    <x v="246"/>
  </r>
  <r>
    <x v="266"/>
    <x v="266"/>
    <x v="266"/>
    <x v="260"/>
    <x v="543"/>
    <x v="247"/>
    <x v="39"/>
    <x v="538"/>
    <x v="530"/>
    <x v="151"/>
    <x v="0"/>
    <x v="3"/>
    <x v="30"/>
    <x v="33"/>
    <x v="2"/>
    <x v="0"/>
    <x v="4"/>
    <x v="247"/>
  </r>
  <r>
    <x v="267"/>
    <x v="267"/>
    <x v="267"/>
    <x v="261"/>
    <x v="544"/>
    <x v="246"/>
    <x v="23"/>
    <x v="539"/>
    <x v="531"/>
    <x v="84"/>
    <x v="0"/>
    <x v="3"/>
    <x v="30"/>
    <x v="34"/>
    <x v="2"/>
    <x v="0"/>
    <x v="0"/>
    <x v="246"/>
  </r>
  <r>
    <x v="268"/>
    <x v="268"/>
    <x v="268"/>
    <x v="262"/>
    <x v="545"/>
    <x v="248"/>
    <x v="10"/>
    <x v="540"/>
    <x v="532"/>
    <x v="81"/>
    <x v="0"/>
    <x v="3"/>
    <x v="30"/>
    <x v="33"/>
    <x v="2"/>
    <x v="0"/>
    <x v="9"/>
    <x v="248"/>
  </r>
  <r>
    <x v="197"/>
    <x v="197"/>
    <x v="197"/>
    <x v="192"/>
    <x v="546"/>
    <x v="249"/>
    <x v="29"/>
    <x v="541"/>
    <x v="533"/>
    <x v="33"/>
    <x v="0"/>
    <x v="3"/>
    <x v="30"/>
    <x v="33"/>
    <x v="2"/>
    <x v="0"/>
    <x v="9"/>
    <x v="249"/>
  </r>
  <r>
    <x v="213"/>
    <x v="213"/>
    <x v="213"/>
    <x v="3"/>
    <x v="547"/>
    <x v="250"/>
    <x v="30"/>
    <x v="542"/>
    <x v="534"/>
    <x v="148"/>
    <x v="0"/>
    <x v="2"/>
    <x v="31"/>
    <x v="35"/>
    <x v="4"/>
    <x v="0"/>
    <x v="4"/>
    <x v="250"/>
  </r>
  <r>
    <x v="269"/>
    <x v="269"/>
    <x v="269"/>
    <x v="263"/>
    <x v="548"/>
    <x v="125"/>
    <x v="15"/>
    <x v="543"/>
    <x v="535"/>
    <x v="57"/>
    <x v="0"/>
    <x v="3"/>
    <x v="30"/>
    <x v="33"/>
    <x v="2"/>
    <x v="0"/>
    <x v="0"/>
    <x v="125"/>
  </r>
  <r>
    <x v="270"/>
    <x v="270"/>
    <x v="270"/>
    <x v="264"/>
    <x v="549"/>
    <x v="251"/>
    <x v="39"/>
    <x v="544"/>
    <x v="536"/>
    <x v="151"/>
    <x v="0"/>
    <x v="3"/>
    <x v="30"/>
    <x v="33"/>
    <x v="3"/>
    <x v="0"/>
    <x v="8"/>
    <x v="251"/>
  </r>
  <r>
    <x v="271"/>
    <x v="271"/>
    <x v="271"/>
    <x v="265"/>
    <x v="550"/>
    <x v="252"/>
    <x v="1"/>
    <x v="545"/>
    <x v="537"/>
    <x v="29"/>
    <x v="0"/>
    <x v="2"/>
    <x v="31"/>
    <x v="35"/>
    <x v="3"/>
    <x v="0"/>
    <x v="4"/>
    <x v="252"/>
  </r>
  <r>
    <x v="272"/>
    <x v="272"/>
    <x v="272"/>
    <x v="266"/>
    <x v="551"/>
    <x v="127"/>
    <x v="1"/>
    <x v="546"/>
    <x v="538"/>
    <x v="29"/>
    <x v="0"/>
    <x v="2"/>
    <x v="31"/>
    <x v="35"/>
    <x v="2"/>
    <x v="0"/>
    <x v="4"/>
    <x v="127"/>
  </r>
  <r>
    <x v="273"/>
    <x v="273"/>
    <x v="273"/>
    <x v="3"/>
    <x v="552"/>
    <x v="253"/>
    <x v="10"/>
    <x v="547"/>
    <x v="539"/>
    <x v="81"/>
    <x v="0"/>
    <x v="3"/>
    <x v="30"/>
    <x v="33"/>
    <x v="5"/>
    <x v="0"/>
    <x v="0"/>
    <x v="253"/>
  </r>
  <r>
    <x v="23"/>
    <x v="23"/>
    <x v="23"/>
    <x v="21"/>
    <x v="553"/>
    <x v="134"/>
    <x v="29"/>
    <x v="548"/>
    <x v="506"/>
    <x v="143"/>
    <x v="0"/>
    <x v="3"/>
    <x v="30"/>
    <x v="34"/>
    <x v="4"/>
    <x v="0"/>
    <x v="0"/>
    <x v="134"/>
  </r>
  <r>
    <x v="274"/>
    <x v="274"/>
    <x v="274"/>
    <x v="267"/>
    <x v="554"/>
    <x v="254"/>
    <x v="2"/>
    <x v="549"/>
    <x v="540"/>
    <x v="64"/>
    <x v="0"/>
    <x v="3"/>
    <x v="30"/>
    <x v="33"/>
    <x v="4"/>
    <x v="0"/>
    <x v="0"/>
    <x v="254"/>
  </r>
  <r>
    <x v="275"/>
    <x v="275"/>
    <x v="275"/>
    <x v="268"/>
    <x v="555"/>
    <x v="140"/>
    <x v="23"/>
    <x v="550"/>
    <x v="541"/>
    <x v="141"/>
    <x v="0"/>
    <x v="3"/>
    <x v="30"/>
    <x v="33"/>
    <x v="0"/>
    <x v="0"/>
    <x v="0"/>
    <x v="140"/>
  </r>
  <r>
    <x v="276"/>
    <x v="276"/>
    <x v="276"/>
    <x v="269"/>
    <x v="556"/>
    <x v="139"/>
    <x v="23"/>
    <x v="551"/>
    <x v="542"/>
    <x v="12"/>
    <x v="0"/>
    <x v="3"/>
    <x v="30"/>
    <x v="34"/>
    <x v="2"/>
    <x v="0"/>
    <x v="0"/>
    <x v="139"/>
  </r>
  <r>
    <x v="69"/>
    <x v="69"/>
    <x v="69"/>
    <x v="67"/>
    <x v="557"/>
    <x v="139"/>
    <x v="29"/>
    <x v="552"/>
    <x v="543"/>
    <x v="94"/>
    <x v="0"/>
    <x v="3"/>
    <x v="30"/>
    <x v="34"/>
    <x v="2"/>
    <x v="0"/>
    <x v="0"/>
    <x v="139"/>
  </r>
  <r>
    <x v="271"/>
    <x v="271"/>
    <x v="271"/>
    <x v="265"/>
    <x v="558"/>
    <x v="255"/>
    <x v="45"/>
    <x v="553"/>
    <x v="544"/>
    <x v="134"/>
    <x v="0"/>
    <x v="2"/>
    <x v="31"/>
    <x v="35"/>
    <x v="4"/>
    <x v="0"/>
    <x v="4"/>
    <x v="255"/>
  </r>
  <r>
    <x v="277"/>
    <x v="277"/>
    <x v="277"/>
    <x v="270"/>
    <x v="559"/>
    <x v="256"/>
    <x v="45"/>
    <x v="554"/>
    <x v="545"/>
    <x v="152"/>
    <x v="0"/>
    <x v="2"/>
    <x v="31"/>
    <x v="35"/>
    <x v="4"/>
    <x v="0"/>
    <x v="4"/>
    <x v="256"/>
  </r>
  <r>
    <x v="277"/>
    <x v="277"/>
    <x v="277"/>
    <x v="270"/>
    <x v="560"/>
    <x v="256"/>
    <x v="45"/>
    <x v="555"/>
    <x v="546"/>
    <x v="152"/>
    <x v="0"/>
    <x v="2"/>
    <x v="31"/>
    <x v="35"/>
    <x v="4"/>
    <x v="0"/>
    <x v="4"/>
    <x v="256"/>
  </r>
  <r>
    <x v="278"/>
    <x v="278"/>
    <x v="278"/>
    <x v="271"/>
    <x v="561"/>
    <x v="257"/>
    <x v="45"/>
    <x v="556"/>
    <x v="547"/>
    <x v="147"/>
    <x v="0"/>
    <x v="2"/>
    <x v="31"/>
    <x v="35"/>
    <x v="3"/>
    <x v="0"/>
    <x v="4"/>
    <x v="257"/>
  </r>
  <r>
    <x v="279"/>
    <x v="279"/>
    <x v="279"/>
    <x v="272"/>
    <x v="562"/>
    <x v="256"/>
    <x v="38"/>
    <x v="557"/>
    <x v="548"/>
    <x v="148"/>
    <x v="0"/>
    <x v="2"/>
    <x v="31"/>
    <x v="35"/>
    <x v="4"/>
    <x v="0"/>
    <x v="4"/>
    <x v="256"/>
  </r>
  <r>
    <x v="280"/>
    <x v="280"/>
    <x v="280"/>
    <x v="273"/>
    <x v="563"/>
    <x v="256"/>
    <x v="38"/>
    <x v="558"/>
    <x v="549"/>
    <x v="148"/>
    <x v="0"/>
    <x v="2"/>
    <x v="31"/>
    <x v="35"/>
    <x v="4"/>
    <x v="0"/>
    <x v="4"/>
    <x v="256"/>
  </r>
  <r>
    <x v="280"/>
    <x v="280"/>
    <x v="280"/>
    <x v="273"/>
    <x v="564"/>
    <x v="256"/>
    <x v="38"/>
    <x v="559"/>
    <x v="550"/>
    <x v="148"/>
    <x v="0"/>
    <x v="2"/>
    <x v="31"/>
    <x v="35"/>
    <x v="4"/>
    <x v="0"/>
    <x v="4"/>
    <x v="256"/>
  </r>
  <r>
    <x v="281"/>
    <x v="281"/>
    <x v="281"/>
    <x v="274"/>
    <x v="565"/>
    <x v="258"/>
    <x v="29"/>
    <x v="560"/>
    <x v="551"/>
    <x v="153"/>
    <x v="0"/>
    <x v="0"/>
    <x v="32"/>
    <x v="36"/>
    <x v="5"/>
    <x v="0"/>
    <x v="0"/>
    <x v="258"/>
  </r>
  <r>
    <x v="282"/>
    <x v="282"/>
    <x v="282"/>
    <x v="275"/>
    <x v="566"/>
    <x v="259"/>
    <x v="43"/>
    <x v="561"/>
    <x v="552"/>
    <x v="153"/>
    <x v="0"/>
    <x v="0"/>
    <x v="32"/>
    <x v="36"/>
    <x v="0"/>
    <x v="0"/>
    <x v="0"/>
    <x v="259"/>
  </r>
  <r>
    <x v="283"/>
    <x v="283"/>
    <x v="283"/>
    <x v="276"/>
    <x v="567"/>
    <x v="37"/>
    <x v="29"/>
    <x v="562"/>
    <x v="553"/>
    <x v="153"/>
    <x v="0"/>
    <x v="0"/>
    <x v="32"/>
    <x v="36"/>
    <x v="4"/>
    <x v="0"/>
    <x v="0"/>
    <x v="37"/>
  </r>
  <r>
    <x v="284"/>
    <x v="284"/>
    <x v="284"/>
    <x v="277"/>
    <x v="568"/>
    <x v="160"/>
    <x v="4"/>
    <x v="563"/>
    <x v="554"/>
    <x v="40"/>
    <x v="0"/>
    <x v="0"/>
    <x v="32"/>
    <x v="36"/>
    <x v="0"/>
    <x v="0"/>
    <x v="0"/>
    <x v="160"/>
  </r>
  <r>
    <x v="285"/>
    <x v="285"/>
    <x v="285"/>
    <x v="278"/>
    <x v="569"/>
    <x v="260"/>
    <x v="4"/>
    <x v="564"/>
    <x v="555"/>
    <x v="154"/>
    <x v="0"/>
    <x v="0"/>
    <x v="32"/>
    <x v="36"/>
    <x v="5"/>
    <x v="0"/>
    <x v="0"/>
    <x v="260"/>
  </r>
  <r>
    <x v="286"/>
    <x v="286"/>
    <x v="286"/>
    <x v="279"/>
    <x v="570"/>
    <x v="160"/>
    <x v="4"/>
    <x v="565"/>
    <x v="556"/>
    <x v="154"/>
    <x v="0"/>
    <x v="0"/>
    <x v="32"/>
    <x v="36"/>
    <x v="0"/>
    <x v="0"/>
    <x v="0"/>
    <x v="160"/>
  </r>
  <r>
    <x v="287"/>
    <x v="287"/>
    <x v="287"/>
    <x v="280"/>
    <x v="571"/>
    <x v="261"/>
    <x v="4"/>
    <x v="11"/>
    <x v="557"/>
    <x v="154"/>
    <x v="0"/>
    <x v="0"/>
    <x v="32"/>
    <x v="36"/>
    <x v="2"/>
    <x v="0"/>
    <x v="0"/>
    <x v="261"/>
  </r>
  <r>
    <x v="288"/>
    <x v="288"/>
    <x v="288"/>
    <x v="281"/>
    <x v="572"/>
    <x v="262"/>
    <x v="5"/>
    <x v="566"/>
    <x v="558"/>
    <x v="8"/>
    <x v="0"/>
    <x v="0"/>
    <x v="32"/>
    <x v="36"/>
    <x v="5"/>
    <x v="0"/>
    <x v="0"/>
    <x v="262"/>
  </r>
  <r>
    <x v="228"/>
    <x v="228"/>
    <x v="228"/>
    <x v="222"/>
    <x v="573"/>
    <x v="263"/>
    <x v="49"/>
    <x v="567"/>
    <x v="559"/>
    <x v="99"/>
    <x v="0"/>
    <x v="3"/>
    <x v="33"/>
    <x v="37"/>
    <x v="5"/>
    <x v="0"/>
    <x v="0"/>
    <x v="263"/>
  </r>
  <r>
    <x v="224"/>
    <x v="224"/>
    <x v="224"/>
    <x v="218"/>
    <x v="574"/>
    <x v="263"/>
    <x v="49"/>
    <x v="568"/>
    <x v="560"/>
    <x v="13"/>
    <x v="0"/>
    <x v="3"/>
    <x v="33"/>
    <x v="37"/>
    <x v="5"/>
    <x v="0"/>
    <x v="0"/>
    <x v="263"/>
  </r>
  <r>
    <x v="100"/>
    <x v="100"/>
    <x v="100"/>
    <x v="98"/>
    <x v="575"/>
    <x v="263"/>
    <x v="49"/>
    <x v="569"/>
    <x v="561"/>
    <x v="13"/>
    <x v="0"/>
    <x v="3"/>
    <x v="33"/>
    <x v="37"/>
    <x v="5"/>
    <x v="0"/>
    <x v="0"/>
    <x v="263"/>
  </r>
  <r>
    <x v="35"/>
    <x v="35"/>
    <x v="35"/>
    <x v="33"/>
    <x v="576"/>
    <x v="263"/>
    <x v="30"/>
    <x v="570"/>
    <x v="562"/>
    <x v="155"/>
    <x v="0"/>
    <x v="3"/>
    <x v="33"/>
    <x v="37"/>
    <x v="5"/>
    <x v="0"/>
    <x v="0"/>
    <x v="263"/>
  </r>
  <r>
    <x v="100"/>
    <x v="100"/>
    <x v="100"/>
    <x v="98"/>
    <x v="577"/>
    <x v="263"/>
    <x v="30"/>
    <x v="571"/>
    <x v="563"/>
    <x v="155"/>
    <x v="0"/>
    <x v="3"/>
    <x v="33"/>
    <x v="37"/>
    <x v="5"/>
    <x v="0"/>
    <x v="0"/>
    <x v="263"/>
  </r>
  <r>
    <x v="100"/>
    <x v="100"/>
    <x v="100"/>
    <x v="98"/>
    <x v="578"/>
    <x v="263"/>
    <x v="30"/>
    <x v="572"/>
    <x v="564"/>
    <x v="15"/>
    <x v="0"/>
    <x v="3"/>
    <x v="33"/>
    <x v="37"/>
    <x v="5"/>
    <x v="0"/>
    <x v="0"/>
    <x v="263"/>
  </r>
  <r>
    <x v="238"/>
    <x v="238"/>
    <x v="238"/>
    <x v="232"/>
    <x v="579"/>
    <x v="263"/>
    <x v="38"/>
    <x v="573"/>
    <x v="565"/>
    <x v="156"/>
    <x v="0"/>
    <x v="3"/>
    <x v="33"/>
    <x v="37"/>
    <x v="5"/>
    <x v="0"/>
    <x v="0"/>
    <x v="263"/>
  </r>
  <r>
    <x v="238"/>
    <x v="238"/>
    <x v="238"/>
    <x v="232"/>
    <x v="580"/>
    <x v="263"/>
    <x v="38"/>
    <x v="574"/>
    <x v="566"/>
    <x v="126"/>
    <x v="0"/>
    <x v="3"/>
    <x v="33"/>
    <x v="37"/>
    <x v="5"/>
    <x v="0"/>
    <x v="0"/>
    <x v="263"/>
  </r>
  <r>
    <x v="76"/>
    <x v="76"/>
    <x v="76"/>
    <x v="74"/>
    <x v="581"/>
    <x v="264"/>
    <x v="38"/>
    <x v="575"/>
    <x v="567"/>
    <x v="126"/>
    <x v="0"/>
    <x v="3"/>
    <x v="33"/>
    <x v="37"/>
    <x v="2"/>
    <x v="0"/>
    <x v="0"/>
    <x v="264"/>
  </r>
  <r>
    <x v="289"/>
    <x v="289"/>
    <x v="289"/>
    <x v="282"/>
    <x v="582"/>
    <x v="265"/>
    <x v="38"/>
    <x v="576"/>
    <x v="568"/>
    <x v="130"/>
    <x v="0"/>
    <x v="0"/>
    <x v="32"/>
    <x v="38"/>
    <x v="2"/>
    <x v="0"/>
    <x v="0"/>
    <x v="265"/>
  </r>
  <r>
    <x v="290"/>
    <x v="290"/>
    <x v="290"/>
    <x v="283"/>
    <x v="583"/>
    <x v="258"/>
    <x v="3"/>
    <x v="577"/>
    <x v="569"/>
    <x v="59"/>
    <x v="0"/>
    <x v="0"/>
    <x v="32"/>
    <x v="38"/>
    <x v="5"/>
    <x v="0"/>
    <x v="0"/>
    <x v="258"/>
  </r>
  <r>
    <x v="291"/>
    <x v="291"/>
    <x v="291"/>
    <x v="284"/>
    <x v="584"/>
    <x v="159"/>
    <x v="3"/>
    <x v="578"/>
    <x v="570"/>
    <x v="132"/>
    <x v="0"/>
    <x v="0"/>
    <x v="32"/>
    <x v="38"/>
    <x v="5"/>
    <x v="0"/>
    <x v="0"/>
    <x v="159"/>
  </r>
  <r>
    <x v="292"/>
    <x v="292"/>
    <x v="292"/>
    <x v="285"/>
    <x v="585"/>
    <x v="266"/>
    <x v="3"/>
    <x v="579"/>
    <x v="571"/>
    <x v="63"/>
    <x v="0"/>
    <x v="0"/>
    <x v="32"/>
    <x v="38"/>
    <x v="5"/>
    <x v="0"/>
    <x v="0"/>
    <x v="266"/>
  </r>
  <r>
    <x v="285"/>
    <x v="285"/>
    <x v="285"/>
    <x v="278"/>
    <x v="586"/>
    <x v="267"/>
    <x v="3"/>
    <x v="580"/>
    <x v="572"/>
    <x v="63"/>
    <x v="0"/>
    <x v="0"/>
    <x v="32"/>
    <x v="38"/>
    <x v="2"/>
    <x v="0"/>
    <x v="0"/>
    <x v="267"/>
  </r>
  <r>
    <x v="293"/>
    <x v="293"/>
    <x v="293"/>
    <x v="286"/>
    <x v="587"/>
    <x v="259"/>
    <x v="3"/>
    <x v="581"/>
    <x v="573"/>
    <x v="63"/>
    <x v="0"/>
    <x v="0"/>
    <x v="32"/>
    <x v="38"/>
    <x v="0"/>
    <x v="0"/>
    <x v="0"/>
    <x v="259"/>
  </r>
  <r>
    <x v="294"/>
    <x v="294"/>
    <x v="294"/>
    <x v="287"/>
    <x v="588"/>
    <x v="268"/>
    <x v="3"/>
    <x v="582"/>
    <x v="574"/>
    <x v="157"/>
    <x v="0"/>
    <x v="0"/>
    <x v="32"/>
    <x v="38"/>
    <x v="3"/>
    <x v="0"/>
    <x v="4"/>
    <x v="268"/>
  </r>
  <r>
    <x v="290"/>
    <x v="290"/>
    <x v="290"/>
    <x v="283"/>
    <x v="589"/>
    <x v="269"/>
    <x v="3"/>
    <x v="583"/>
    <x v="575"/>
    <x v="158"/>
    <x v="0"/>
    <x v="0"/>
    <x v="32"/>
    <x v="38"/>
    <x v="5"/>
    <x v="0"/>
    <x v="10"/>
    <x v="269"/>
  </r>
  <r>
    <x v="295"/>
    <x v="295"/>
    <x v="295"/>
    <x v="288"/>
    <x v="590"/>
    <x v="258"/>
    <x v="3"/>
    <x v="584"/>
    <x v="576"/>
    <x v="29"/>
    <x v="0"/>
    <x v="0"/>
    <x v="32"/>
    <x v="38"/>
    <x v="5"/>
    <x v="0"/>
    <x v="0"/>
    <x v="258"/>
  </r>
  <r>
    <x v="291"/>
    <x v="291"/>
    <x v="291"/>
    <x v="284"/>
    <x v="591"/>
    <x v="159"/>
    <x v="3"/>
    <x v="585"/>
    <x v="577"/>
    <x v="121"/>
    <x v="0"/>
    <x v="0"/>
    <x v="32"/>
    <x v="38"/>
    <x v="5"/>
    <x v="0"/>
    <x v="0"/>
    <x v="159"/>
  </r>
  <r>
    <x v="115"/>
    <x v="115"/>
    <x v="115"/>
    <x v="113"/>
    <x v="592"/>
    <x v="260"/>
    <x v="3"/>
    <x v="586"/>
    <x v="578"/>
    <x v="159"/>
    <x v="0"/>
    <x v="0"/>
    <x v="32"/>
    <x v="38"/>
    <x v="5"/>
    <x v="0"/>
    <x v="0"/>
    <x v="260"/>
  </r>
  <r>
    <x v="296"/>
    <x v="296"/>
    <x v="296"/>
    <x v="289"/>
    <x v="593"/>
    <x v="267"/>
    <x v="38"/>
    <x v="587"/>
    <x v="579"/>
    <x v="66"/>
    <x v="0"/>
    <x v="0"/>
    <x v="32"/>
    <x v="38"/>
    <x v="2"/>
    <x v="0"/>
    <x v="0"/>
    <x v="267"/>
  </r>
  <r>
    <x v="297"/>
    <x v="297"/>
    <x v="297"/>
    <x v="290"/>
    <x v="594"/>
    <x v="160"/>
    <x v="3"/>
    <x v="588"/>
    <x v="176"/>
    <x v="29"/>
    <x v="0"/>
    <x v="0"/>
    <x v="32"/>
    <x v="38"/>
    <x v="0"/>
    <x v="0"/>
    <x v="0"/>
    <x v="160"/>
  </r>
  <r>
    <x v="298"/>
    <x v="298"/>
    <x v="298"/>
    <x v="291"/>
    <x v="595"/>
    <x v="262"/>
    <x v="38"/>
    <x v="589"/>
    <x v="580"/>
    <x v="66"/>
    <x v="0"/>
    <x v="0"/>
    <x v="32"/>
    <x v="38"/>
    <x v="5"/>
    <x v="0"/>
    <x v="0"/>
    <x v="262"/>
  </r>
  <r>
    <x v="282"/>
    <x v="282"/>
    <x v="282"/>
    <x v="275"/>
    <x v="596"/>
    <x v="265"/>
    <x v="3"/>
    <x v="590"/>
    <x v="581"/>
    <x v="29"/>
    <x v="0"/>
    <x v="0"/>
    <x v="32"/>
    <x v="38"/>
    <x v="2"/>
    <x v="0"/>
    <x v="0"/>
    <x v="265"/>
  </r>
  <r>
    <x v="296"/>
    <x v="296"/>
    <x v="296"/>
    <x v="289"/>
    <x v="597"/>
    <x v="270"/>
    <x v="38"/>
    <x v="591"/>
    <x v="582"/>
    <x v="66"/>
    <x v="0"/>
    <x v="0"/>
    <x v="32"/>
    <x v="38"/>
    <x v="3"/>
    <x v="0"/>
    <x v="7"/>
    <x v="270"/>
  </r>
  <r>
    <x v="299"/>
    <x v="299"/>
    <x v="299"/>
    <x v="292"/>
    <x v="598"/>
    <x v="271"/>
    <x v="38"/>
    <x v="592"/>
    <x v="583"/>
    <x v="141"/>
    <x v="0"/>
    <x v="0"/>
    <x v="32"/>
    <x v="38"/>
    <x v="2"/>
    <x v="0"/>
    <x v="0"/>
    <x v="271"/>
  </r>
  <r>
    <x v="300"/>
    <x v="300"/>
    <x v="300"/>
    <x v="293"/>
    <x v="599"/>
    <x v="259"/>
    <x v="38"/>
    <x v="593"/>
    <x v="584"/>
    <x v="141"/>
    <x v="0"/>
    <x v="0"/>
    <x v="32"/>
    <x v="38"/>
    <x v="0"/>
    <x v="0"/>
    <x v="0"/>
    <x v="259"/>
  </r>
  <r>
    <x v="300"/>
    <x v="300"/>
    <x v="300"/>
    <x v="293"/>
    <x v="600"/>
    <x v="261"/>
    <x v="38"/>
    <x v="594"/>
    <x v="585"/>
    <x v="141"/>
    <x v="0"/>
    <x v="0"/>
    <x v="32"/>
    <x v="38"/>
    <x v="2"/>
    <x v="0"/>
    <x v="0"/>
    <x v="261"/>
  </r>
  <r>
    <x v="301"/>
    <x v="301"/>
    <x v="301"/>
    <x v="294"/>
    <x v="601"/>
    <x v="258"/>
    <x v="38"/>
    <x v="595"/>
    <x v="586"/>
    <x v="146"/>
    <x v="0"/>
    <x v="0"/>
    <x v="32"/>
    <x v="38"/>
    <x v="5"/>
    <x v="0"/>
    <x v="0"/>
    <x v="258"/>
  </r>
  <r>
    <x v="302"/>
    <x v="302"/>
    <x v="302"/>
    <x v="295"/>
    <x v="602"/>
    <x v="266"/>
    <x v="38"/>
    <x v="596"/>
    <x v="587"/>
    <x v="68"/>
    <x v="0"/>
    <x v="0"/>
    <x v="32"/>
    <x v="38"/>
    <x v="5"/>
    <x v="0"/>
    <x v="0"/>
    <x v="266"/>
  </r>
  <r>
    <x v="303"/>
    <x v="303"/>
    <x v="303"/>
    <x v="296"/>
    <x v="603"/>
    <x v="265"/>
    <x v="38"/>
    <x v="597"/>
    <x v="588"/>
    <x v="68"/>
    <x v="0"/>
    <x v="0"/>
    <x v="32"/>
    <x v="38"/>
    <x v="2"/>
    <x v="0"/>
    <x v="0"/>
    <x v="265"/>
  </r>
  <r>
    <x v="140"/>
    <x v="140"/>
    <x v="140"/>
    <x v="137"/>
    <x v="604"/>
    <x v="272"/>
    <x v="5"/>
    <x v="598"/>
    <x v="589"/>
    <x v="8"/>
    <x v="0"/>
    <x v="0"/>
    <x v="32"/>
    <x v="38"/>
    <x v="2"/>
    <x v="0"/>
    <x v="0"/>
    <x v="272"/>
  </r>
  <r>
    <x v="304"/>
    <x v="304"/>
    <x v="304"/>
    <x v="297"/>
    <x v="605"/>
    <x v="273"/>
    <x v="5"/>
    <x v="599"/>
    <x v="590"/>
    <x v="8"/>
    <x v="0"/>
    <x v="0"/>
    <x v="32"/>
    <x v="38"/>
    <x v="2"/>
    <x v="0"/>
    <x v="0"/>
    <x v="273"/>
  </r>
  <r>
    <x v="140"/>
    <x v="140"/>
    <x v="140"/>
    <x v="137"/>
    <x v="606"/>
    <x v="274"/>
    <x v="5"/>
    <x v="600"/>
    <x v="591"/>
    <x v="123"/>
    <x v="0"/>
    <x v="3"/>
    <x v="34"/>
    <x v="39"/>
    <x v="4"/>
    <x v="0"/>
    <x v="18"/>
    <x v="274"/>
  </r>
  <r>
    <x v="14"/>
    <x v="14"/>
    <x v="14"/>
    <x v="12"/>
    <x v="607"/>
    <x v="212"/>
    <x v="52"/>
    <x v="601"/>
    <x v="592"/>
    <x v="150"/>
    <x v="0"/>
    <x v="2"/>
    <x v="35"/>
    <x v="40"/>
    <x v="2"/>
    <x v="0"/>
    <x v="10"/>
    <x v="212"/>
  </r>
  <r>
    <x v="305"/>
    <x v="305"/>
    <x v="305"/>
    <x v="298"/>
    <x v="608"/>
    <x v="275"/>
    <x v="4"/>
    <x v="602"/>
    <x v="593"/>
    <x v="40"/>
    <x v="0"/>
    <x v="0"/>
    <x v="32"/>
    <x v="36"/>
    <x v="5"/>
    <x v="0"/>
    <x v="0"/>
    <x v="275"/>
  </r>
  <r>
    <x v="250"/>
    <x v="250"/>
    <x v="250"/>
    <x v="244"/>
    <x v="609"/>
    <x v="276"/>
    <x v="49"/>
    <x v="603"/>
    <x v="594"/>
    <x v="99"/>
    <x v="0"/>
    <x v="3"/>
    <x v="33"/>
    <x v="37"/>
    <x v="5"/>
    <x v="0"/>
    <x v="0"/>
    <x v="276"/>
  </r>
  <r>
    <x v="306"/>
    <x v="306"/>
    <x v="306"/>
    <x v="299"/>
    <x v="610"/>
    <x v="277"/>
    <x v="3"/>
    <x v="604"/>
    <x v="595"/>
    <x v="157"/>
    <x v="0"/>
    <x v="0"/>
    <x v="32"/>
    <x v="38"/>
    <x v="5"/>
    <x v="0"/>
    <x v="0"/>
    <x v="277"/>
  </r>
  <r>
    <x v="307"/>
    <x v="307"/>
    <x v="307"/>
    <x v="300"/>
    <x v="611"/>
    <x v="278"/>
    <x v="3"/>
    <x v="605"/>
    <x v="125"/>
    <x v="63"/>
    <x v="0"/>
    <x v="0"/>
    <x v="32"/>
    <x v="38"/>
    <x v="3"/>
    <x v="0"/>
    <x v="4"/>
    <x v="278"/>
  </r>
  <r>
    <x v="308"/>
    <x v="308"/>
    <x v="308"/>
    <x v="301"/>
    <x v="612"/>
    <x v="279"/>
    <x v="3"/>
    <x v="606"/>
    <x v="596"/>
    <x v="64"/>
    <x v="0"/>
    <x v="0"/>
    <x v="32"/>
    <x v="38"/>
    <x v="4"/>
    <x v="0"/>
    <x v="0"/>
    <x v="279"/>
  </r>
  <r>
    <x v="309"/>
    <x v="309"/>
    <x v="309"/>
    <x v="302"/>
    <x v="613"/>
    <x v="279"/>
    <x v="3"/>
    <x v="607"/>
    <x v="192"/>
    <x v="64"/>
    <x v="0"/>
    <x v="0"/>
    <x v="32"/>
    <x v="38"/>
    <x v="4"/>
    <x v="0"/>
    <x v="0"/>
    <x v="279"/>
  </r>
  <r>
    <x v="22"/>
    <x v="22"/>
    <x v="22"/>
    <x v="20"/>
    <x v="614"/>
    <x v="280"/>
    <x v="38"/>
    <x v="608"/>
    <x v="597"/>
    <x v="141"/>
    <x v="0"/>
    <x v="0"/>
    <x v="32"/>
    <x v="38"/>
    <x v="3"/>
    <x v="0"/>
    <x v="7"/>
    <x v="280"/>
  </r>
  <r>
    <x v="310"/>
    <x v="310"/>
    <x v="310"/>
    <x v="303"/>
    <x v="615"/>
    <x v="281"/>
    <x v="3"/>
    <x v="609"/>
    <x v="86"/>
    <x v="41"/>
    <x v="0"/>
    <x v="0"/>
    <x v="32"/>
    <x v="38"/>
    <x v="2"/>
    <x v="0"/>
    <x v="0"/>
    <x v="281"/>
  </r>
  <r>
    <x v="311"/>
    <x v="311"/>
    <x v="311"/>
    <x v="304"/>
    <x v="616"/>
    <x v="282"/>
    <x v="38"/>
    <x v="610"/>
    <x v="598"/>
    <x v="139"/>
    <x v="0"/>
    <x v="3"/>
    <x v="34"/>
    <x v="39"/>
    <x v="3"/>
    <x v="0"/>
    <x v="4"/>
    <x v="282"/>
  </r>
  <r>
    <x v="234"/>
    <x v="234"/>
    <x v="234"/>
    <x v="228"/>
    <x v="617"/>
    <x v="282"/>
    <x v="38"/>
    <x v="611"/>
    <x v="599"/>
    <x v="140"/>
    <x v="0"/>
    <x v="3"/>
    <x v="34"/>
    <x v="39"/>
    <x v="3"/>
    <x v="0"/>
    <x v="4"/>
    <x v="282"/>
  </r>
  <r>
    <x v="291"/>
    <x v="291"/>
    <x v="291"/>
    <x v="284"/>
    <x v="618"/>
    <x v="102"/>
    <x v="3"/>
    <x v="612"/>
    <x v="600"/>
    <x v="157"/>
    <x v="0"/>
    <x v="0"/>
    <x v="32"/>
    <x v="38"/>
    <x v="3"/>
    <x v="0"/>
    <x v="4"/>
    <x v="102"/>
  </r>
  <r>
    <x v="312"/>
    <x v="312"/>
    <x v="312"/>
    <x v="305"/>
    <x v="619"/>
    <x v="283"/>
    <x v="3"/>
    <x v="613"/>
    <x v="601"/>
    <x v="132"/>
    <x v="0"/>
    <x v="0"/>
    <x v="32"/>
    <x v="38"/>
    <x v="3"/>
    <x v="0"/>
    <x v="7"/>
    <x v="283"/>
  </r>
  <r>
    <x v="313"/>
    <x v="313"/>
    <x v="313"/>
    <x v="306"/>
    <x v="620"/>
    <x v="284"/>
    <x v="3"/>
    <x v="614"/>
    <x v="602"/>
    <x v="159"/>
    <x v="0"/>
    <x v="0"/>
    <x v="32"/>
    <x v="38"/>
    <x v="5"/>
    <x v="0"/>
    <x v="0"/>
    <x v="284"/>
  </r>
  <r>
    <x v="314"/>
    <x v="314"/>
    <x v="314"/>
    <x v="307"/>
    <x v="621"/>
    <x v="177"/>
    <x v="3"/>
    <x v="615"/>
    <x v="603"/>
    <x v="121"/>
    <x v="0"/>
    <x v="0"/>
    <x v="32"/>
    <x v="38"/>
    <x v="0"/>
    <x v="0"/>
    <x v="0"/>
    <x v="177"/>
  </r>
  <r>
    <x v="315"/>
    <x v="315"/>
    <x v="315"/>
    <x v="308"/>
    <x v="622"/>
    <x v="285"/>
    <x v="38"/>
    <x v="616"/>
    <x v="604"/>
    <x v="68"/>
    <x v="0"/>
    <x v="0"/>
    <x v="32"/>
    <x v="38"/>
    <x v="2"/>
    <x v="0"/>
    <x v="0"/>
    <x v="285"/>
  </r>
  <r>
    <x v="316"/>
    <x v="316"/>
    <x v="316"/>
    <x v="309"/>
    <x v="623"/>
    <x v="285"/>
    <x v="38"/>
    <x v="617"/>
    <x v="605"/>
    <x v="146"/>
    <x v="0"/>
    <x v="0"/>
    <x v="32"/>
    <x v="38"/>
    <x v="2"/>
    <x v="0"/>
    <x v="0"/>
    <x v="285"/>
  </r>
  <r>
    <x v="317"/>
    <x v="317"/>
    <x v="317"/>
    <x v="310"/>
    <x v="624"/>
    <x v="177"/>
    <x v="38"/>
    <x v="618"/>
    <x v="606"/>
    <x v="68"/>
    <x v="0"/>
    <x v="0"/>
    <x v="32"/>
    <x v="38"/>
    <x v="0"/>
    <x v="0"/>
    <x v="0"/>
    <x v="177"/>
  </r>
  <r>
    <x v="318"/>
    <x v="318"/>
    <x v="318"/>
    <x v="311"/>
    <x v="625"/>
    <x v="286"/>
    <x v="38"/>
    <x v="619"/>
    <x v="607"/>
    <x v="38"/>
    <x v="0"/>
    <x v="0"/>
    <x v="32"/>
    <x v="38"/>
    <x v="2"/>
    <x v="0"/>
    <x v="0"/>
    <x v="286"/>
  </r>
  <r>
    <x v="319"/>
    <x v="319"/>
    <x v="319"/>
    <x v="312"/>
    <x v="626"/>
    <x v="108"/>
    <x v="3"/>
    <x v="620"/>
    <x v="608"/>
    <x v="146"/>
    <x v="0"/>
    <x v="0"/>
    <x v="32"/>
    <x v="38"/>
    <x v="2"/>
    <x v="0"/>
    <x v="0"/>
    <x v="108"/>
  </r>
  <r>
    <x v="233"/>
    <x v="233"/>
    <x v="233"/>
    <x v="227"/>
    <x v="627"/>
    <x v="287"/>
    <x v="3"/>
    <x v="621"/>
    <x v="609"/>
    <x v="159"/>
    <x v="0"/>
    <x v="0"/>
    <x v="32"/>
    <x v="38"/>
    <x v="2"/>
    <x v="0"/>
    <x v="0"/>
    <x v="287"/>
  </r>
  <r>
    <x v="320"/>
    <x v="320"/>
    <x v="320"/>
    <x v="313"/>
    <x v="628"/>
    <x v="288"/>
    <x v="3"/>
    <x v="622"/>
    <x v="610"/>
    <x v="64"/>
    <x v="0"/>
    <x v="0"/>
    <x v="32"/>
    <x v="38"/>
    <x v="2"/>
    <x v="0"/>
    <x v="0"/>
    <x v="288"/>
  </r>
  <r>
    <x v="321"/>
    <x v="321"/>
    <x v="321"/>
    <x v="314"/>
    <x v="629"/>
    <x v="288"/>
    <x v="3"/>
    <x v="623"/>
    <x v="611"/>
    <x v="142"/>
    <x v="0"/>
    <x v="0"/>
    <x v="32"/>
    <x v="38"/>
    <x v="2"/>
    <x v="0"/>
    <x v="0"/>
    <x v="288"/>
  </r>
  <r>
    <x v="322"/>
    <x v="322"/>
    <x v="322"/>
    <x v="315"/>
    <x v="630"/>
    <x v="289"/>
    <x v="3"/>
    <x v="624"/>
    <x v="612"/>
    <x v="146"/>
    <x v="0"/>
    <x v="0"/>
    <x v="32"/>
    <x v="38"/>
    <x v="2"/>
    <x v="0"/>
    <x v="0"/>
    <x v="289"/>
  </r>
  <r>
    <x v="323"/>
    <x v="323"/>
    <x v="323"/>
    <x v="316"/>
    <x v="631"/>
    <x v="290"/>
    <x v="5"/>
    <x v="625"/>
    <x v="373"/>
    <x v="8"/>
    <x v="0"/>
    <x v="0"/>
    <x v="32"/>
    <x v="38"/>
    <x v="5"/>
    <x v="0"/>
    <x v="0"/>
    <x v="290"/>
  </r>
  <r>
    <x v="224"/>
    <x v="224"/>
    <x v="224"/>
    <x v="218"/>
    <x v="632"/>
    <x v="258"/>
    <x v="38"/>
    <x v="626"/>
    <x v="613"/>
    <x v="138"/>
    <x v="0"/>
    <x v="3"/>
    <x v="36"/>
    <x v="41"/>
    <x v="5"/>
    <x v="0"/>
    <x v="0"/>
    <x v="258"/>
  </r>
  <r>
    <x v="74"/>
    <x v="74"/>
    <x v="74"/>
    <x v="72"/>
    <x v="633"/>
    <x v="193"/>
    <x v="38"/>
    <x v="627"/>
    <x v="614"/>
    <x v="138"/>
    <x v="0"/>
    <x v="3"/>
    <x v="36"/>
    <x v="41"/>
    <x v="5"/>
    <x v="0"/>
    <x v="0"/>
    <x v="193"/>
  </r>
  <r>
    <x v="156"/>
    <x v="156"/>
    <x v="156"/>
    <x v="152"/>
    <x v="634"/>
    <x v="231"/>
    <x v="38"/>
    <x v="628"/>
    <x v="615"/>
    <x v="138"/>
    <x v="0"/>
    <x v="3"/>
    <x v="36"/>
    <x v="41"/>
    <x v="0"/>
    <x v="0"/>
    <x v="0"/>
    <x v="231"/>
  </r>
  <r>
    <x v="161"/>
    <x v="161"/>
    <x v="161"/>
    <x v="157"/>
    <x v="635"/>
    <x v="206"/>
    <x v="38"/>
    <x v="629"/>
    <x v="616"/>
    <x v="138"/>
    <x v="0"/>
    <x v="3"/>
    <x v="36"/>
    <x v="41"/>
    <x v="2"/>
    <x v="0"/>
    <x v="0"/>
    <x v="206"/>
  </r>
  <r>
    <x v="324"/>
    <x v="324"/>
    <x v="324"/>
    <x v="317"/>
    <x v="636"/>
    <x v="291"/>
    <x v="38"/>
    <x v="630"/>
    <x v="617"/>
    <x v="92"/>
    <x v="0"/>
    <x v="2"/>
    <x v="37"/>
    <x v="42"/>
    <x v="5"/>
    <x v="0"/>
    <x v="21"/>
    <x v="291"/>
  </r>
  <r>
    <x v="76"/>
    <x v="76"/>
    <x v="76"/>
    <x v="74"/>
    <x v="637"/>
    <x v="77"/>
    <x v="18"/>
    <x v="631"/>
    <x v="618"/>
    <x v="64"/>
    <x v="0"/>
    <x v="3"/>
    <x v="38"/>
    <x v="43"/>
    <x v="2"/>
    <x v="0"/>
    <x v="0"/>
    <x v="77"/>
  </r>
  <r>
    <x v="76"/>
    <x v="76"/>
    <x v="76"/>
    <x v="74"/>
    <x v="638"/>
    <x v="77"/>
    <x v="1"/>
    <x v="632"/>
    <x v="619"/>
    <x v="66"/>
    <x v="0"/>
    <x v="3"/>
    <x v="38"/>
    <x v="43"/>
    <x v="2"/>
    <x v="0"/>
    <x v="0"/>
    <x v="77"/>
  </r>
  <r>
    <x v="0"/>
    <x v="0"/>
    <x v="0"/>
    <x v="0"/>
    <x v="639"/>
    <x v="0"/>
    <x v="6"/>
    <x v="633"/>
    <x v="620"/>
    <x v="70"/>
    <x v="0"/>
    <x v="3"/>
    <x v="38"/>
    <x v="43"/>
    <x v="0"/>
    <x v="0"/>
    <x v="0"/>
    <x v="0"/>
  </r>
  <r>
    <x v="76"/>
    <x v="76"/>
    <x v="76"/>
    <x v="74"/>
    <x v="640"/>
    <x v="199"/>
    <x v="38"/>
    <x v="634"/>
    <x v="621"/>
    <x v="138"/>
    <x v="0"/>
    <x v="3"/>
    <x v="36"/>
    <x v="41"/>
    <x v="2"/>
    <x v="0"/>
    <x v="0"/>
    <x v="199"/>
  </r>
  <r>
    <x v="188"/>
    <x v="188"/>
    <x v="188"/>
    <x v="183"/>
    <x v="641"/>
    <x v="292"/>
    <x v="38"/>
    <x v="635"/>
    <x v="622"/>
    <x v="138"/>
    <x v="0"/>
    <x v="3"/>
    <x v="36"/>
    <x v="41"/>
    <x v="5"/>
    <x v="0"/>
    <x v="0"/>
    <x v="292"/>
  </r>
  <r>
    <x v="23"/>
    <x v="23"/>
    <x v="23"/>
    <x v="21"/>
    <x v="642"/>
    <x v="74"/>
    <x v="1"/>
    <x v="636"/>
    <x v="623"/>
    <x v="160"/>
    <x v="0"/>
    <x v="0"/>
    <x v="39"/>
    <x v="44"/>
    <x v="4"/>
    <x v="0"/>
    <x v="5"/>
    <x v="74"/>
  </r>
  <r>
    <x v="25"/>
    <x v="25"/>
    <x v="25"/>
    <x v="23"/>
    <x v="643"/>
    <x v="165"/>
    <x v="1"/>
    <x v="637"/>
    <x v="624"/>
    <x v="161"/>
    <x v="0"/>
    <x v="0"/>
    <x v="39"/>
    <x v="44"/>
    <x v="4"/>
    <x v="0"/>
    <x v="5"/>
    <x v="165"/>
  </r>
  <r>
    <x v="30"/>
    <x v="30"/>
    <x v="30"/>
    <x v="28"/>
    <x v="644"/>
    <x v="170"/>
    <x v="1"/>
    <x v="638"/>
    <x v="625"/>
    <x v="161"/>
    <x v="0"/>
    <x v="0"/>
    <x v="39"/>
    <x v="44"/>
    <x v="0"/>
    <x v="0"/>
    <x v="19"/>
    <x v="170"/>
  </r>
  <r>
    <x v="249"/>
    <x v="249"/>
    <x v="249"/>
    <x v="243"/>
    <x v="645"/>
    <x v="293"/>
    <x v="56"/>
    <x v="639"/>
    <x v="626"/>
    <x v="162"/>
    <x v="0"/>
    <x v="3"/>
    <x v="40"/>
    <x v="45"/>
    <x v="4"/>
    <x v="0"/>
    <x v="18"/>
    <x v="293"/>
  </r>
  <r>
    <x v="43"/>
    <x v="43"/>
    <x v="43"/>
    <x v="41"/>
    <x v="646"/>
    <x v="294"/>
    <x v="54"/>
    <x v="640"/>
    <x v="627"/>
    <x v="163"/>
    <x v="0"/>
    <x v="3"/>
    <x v="40"/>
    <x v="45"/>
    <x v="4"/>
    <x v="0"/>
    <x v="18"/>
    <x v="294"/>
  </r>
  <r>
    <x v="233"/>
    <x v="233"/>
    <x v="233"/>
    <x v="227"/>
    <x v="647"/>
    <x v="295"/>
    <x v="29"/>
    <x v="641"/>
    <x v="628"/>
    <x v="164"/>
    <x v="0"/>
    <x v="3"/>
    <x v="40"/>
    <x v="45"/>
    <x v="4"/>
    <x v="0"/>
    <x v="18"/>
    <x v="295"/>
  </r>
  <r>
    <x v="149"/>
    <x v="149"/>
    <x v="149"/>
    <x v="146"/>
    <x v="648"/>
    <x v="296"/>
    <x v="30"/>
    <x v="642"/>
    <x v="629"/>
    <x v="165"/>
    <x v="0"/>
    <x v="3"/>
    <x v="40"/>
    <x v="45"/>
    <x v="5"/>
    <x v="0"/>
    <x v="0"/>
    <x v="296"/>
  </r>
  <r>
    <x v="153"/>
    <x v="153"/>
    <x v="153"/>
    <x v="149"/>
    <x v="649"/>
    <x v="297"/>
    <x v="30"/>
    <x v="643"/>
    <x v="630"/>
    <x v="55"/>
    <x v="0"/>
    <x v="3"/>
    <x v="40"/>
    <x v="45"/>
    <x v="2"/>
    <x v="0"/>
    <x v="0"/>
    <x v="297"/>
  </r>
  <r>
    <x v="56"/>
    <x v="56"/>
    <x v="56"/>
    <x v="54"/>
    <x v="650"/>
    <x v="78"/>
    <x v="30"/>
    <x v="644"/>
    <x v="631"/>
    <x v="166"/>
    <x v="0"/>
    <x v="3"/>
    <x v="40"/>
    <x v="45"/>
    <x v="5"/>
    <x v="0"/>
    <x v="0"/>
    <x v="78"/>
  </r>
  <r>
    <x v="22"/>
    <x v="22"/>
    <x v="22"/>
    <x v="20"/>
    <x v="651"/>
    <x v="298"/>
    <x v="30"/>
    <x v="645"/>
    <x v="632"/>
    <x v="166"/>
    <x v="0"/>
    <x v="3"/>
    <x v="40"/>
    <x v="45"/>
    <x v="2"/>
    <x v="0"/>
    <x v="0"/>
    <x v="298"/>
  </r>
  <r>
    <x v="140"/>
    <x v="140"/>
    <x v="140"/>
    <x v="137"/>
    <x v="652"/>
    <x v="264"/>
    <x v="30"/>
    <x v="646"/>
    <x v="633"/>
    <x v="165"/>
    <x v="0"/>
    <x v="3"/>
    <x v="40"/>
    <x v="45"/>
    <x v="2"/>
    <x v="0"/>
    <x v="0"/>
    <x v="264"/>
  </r>
  <r>
    <x v="95"/>
    <x v="95"/>
    <x v="95"/>
    <x v="93"/>
    <x v="653"/>
    <x v="162"/>
    <x v="30"/>
    <x v="647"/>
    <x v="634"/>
    <x v="148"/>
    <x v="0"/>
    <x v="3"/>
    <x v="41"/>
    <x v="46"/>
    <x v="0"/>
    <x v="0"/>
    <x v="0"/>
    <x v="162"/>
  </r>
  <r>
    <x v="325"/>
    <x v="325"/>
    <x v="325"/>
    <x v="318"/>
    <x v="654"/>
    <x v="299"/>
    <x v="1"/>
    <x v="648"/>
    <x v="635"/>
    <x v="5"/>
    <x v="0"/>
    <x v="3"/>
    <x v="42"/>
    <x v="47"/>
    <x v="1"/>
    <x v="0"/>
    <x v="2"/>
    <x v="299"/>
  </r>
  <r>
    <x v="326"/>
    <x v="326"/>
    <x v="326"/>
    <x v="319"/>
    <x v="655"/>
    <x v="300"/>
    <x v="1"/>
    <x v="649"/>
    <x v="461"/>
    <x v="4"/>
    <x v="0"/>
    <x v="3"/>
    <x v="42"/>
    <x v="47"/>
    <x v="1"/>
    <x v="0"/>
    <x v="2"/>
    <x v="300"/>
  </r>
  <r>
    <x v="326"/>
    <x v="326"/>
    <x v="326"/>
    <x v="319"/>
    <x v="656"/>
    <x v="301"/>
    <x v="4"/>
    <x v="650"/>
    <x v="636"/>
    <x v="1"/>
    <x v="0"/>
    <x v="1"/>
    <x v="43"/>
    <x v="48"/>
    <x v="1"/>
    <x v="0"/>
    <x v="2"/>
    <x v="301"/>
  </r>
  <r>
    <x v="239"/>
    <x v="239"/>
    <x v="239"/>
    <x v="233"/>
    <x v="657"/>
    <x v="302"/>
    <x v="45"/>
    <x v="651"/>
    <x v="637"/>
    <x v="134"/>
    <x v="0"/>
    <x v="3"/>
    <x v="40"/>
    <x v="45"/>
    <x v="5"/>
    <x v="0"/>
    <x v="0"/>
    <x v="302"/>
  </r>
  <r>
    <x v="325"/>
    <x v="325"/>
    <x v="325"/>
    <x v="318"/>
    <x v="658"/>
    <x v="303"/>
    <x v="4"/>
    <x v="652"/>
    <x v="638"/>
    <x v="1"/>
    <x v="0"/>
    <x v="1"/>
    <x v="43"/>
    <x v="48"/>
    <x v="1"/>
    <x v="0"/>
    <x v="2"/>
    <x v="303"/>
  </r>
  <r>
    <x v="74"/>
    <x v="74"/>
    <x v="74"/>
    <x v="72"/>
    <x v="659"/>
    <x v="263"/>
    <x v="30"/>
    <x v="653"/>
    <x v="639"/>
    <x v="167"/>
    <x v="0"/>
    <x v="3"/>
    <x v="44"/>
    <x v="49"/>
    <x v="5"/>
    <x v="0"/>
    <x v="0"/>
    <x v="263"/>
  </r>
  <r>
    <x v="74"/>
    <x v="74"/>
    <x v="74"/>
    <x v="72"/>
    <x v="660"/>
    <x v="304"/>
    <x v="30"/>
    <x v="654"/>
    <x v="640"/>
    <x v="155"/>
    <x v="0"/>
    <x v="3"/>
    <x v="44"/>
    <x v="49"/>
    <x v="5"/>
    <x v="0"/>
    <x v="0"/>
    <x v="304"/>
  </r>
  <r>
    <x v="74"/>
    <x v="74"/>
    <x v="74"/>
    <x v="72"/>
    <x v="661"/>
    <x v="263"/>
    <x v="3"/>
    <x v="582"/>
    <x v="641"/>
    <x v="18"/>
    <x v="0"/>
    <x v="3"/>
    <x v="44"/>
    <x v="49"/>
    <x v="5"/>
    <x v="0"/>
    <x v="0"/>
    <x v="263"/>
  </r>
  <r>
    <x v="188"/>
    <x v="188"/>
    <x v="188"/>
    <x v="183"/>
    <x v="662"/>
    <x v="305"/>
    <x v="3"/>
    <x v="655"/>
    <x v="642"/>
    <x v="168"/>
    <x v="0"/>
    <x v="3"/>
    <x v="44"/>
    <x v="49"/>
    <x v="4"/>
    <x v="0"/>
    <x v="18"/>
    <x v="305"/>
  </r>
  <r>
    <x v="49"/>
    <x v="49"/>
    <x v="49"/>
    <x v="47"/>
    <x v="663"/>
    <x v="305"/>
    <x v="3"/>
    <x v="656"/>
    <x v="643"/>
    <x v="168"/>
    <x v="0"/>
    <x v="3"/>
    <x v="44"/>
    <x v="49"/>
    <x v="4"/>
    <x v="0"/>
    <x v="18"/>
    <x v="305"/>
  </r>
  <r>
    <x v="49"/>
    <x v="49"/>
    <x v="49"/>
    <x v="47"/>
    <x v="664"/>
    <x v="305"/>
    <x v="3"/>
    <x v="657"/>
    <x v="644"/>
    <x v="168"/>
    <x v="0"/>
    <x v="3"/>
    <x v="44"/>
    <x v="49"/>
    <x v="4"/>
    <x v="0"/>
    <x v="18"/>
    <x v="305"/>
  </r>
  <r>
    <x v="74"/>
    <x v="74"/>
    <x v="74"/>
    <x v="72"/>
    <x v="665"/>
    <x v="263"/>
    <x v="2"/>
    <x v="658"/>
    <x v="645"/>
    <x v="169"/>
    <x v="0"/>
    <x v="3"/>
    <x v="44"/>
    <x v="49"/>
    <x v="5"/>
    <x v="0"/>
    <x v="0"/>
    <x v="263"/>
  </r>
  <r>
    <x v="76"/>
    <x v="76"/>
    <x v="76"/>
    <x v="74"/>
    <x v="666"/>
    <x v="77"/>
    <x v="2"/>
    <x v="659"/>
    <x v="646"/>
    <x v="95"/>
    <x v="0"/>
    <x v="3"/>
    <x v="44"/>
    <x v="49"/>
    <x v="2"/>
    <x v="0"/>
    <x v="0"/>
    <x v="77"/>
  </r>
  <r>
    <x v="216"/>
    <x v="216"/>
    <x v="216"/>
    <x v="210"/>
    <x v="667"/>
    <x v="77"/>
    <x v="2"/>
    <x v="660"/>
    <x v="22"/>
    <x v="59"/>
    <x v="0"/>
    <x v="3"/>
    <x v="44"/>
    <x v="49"/>
    <x v="2"/>
    <x v="0"/>
    <x v="0"/>
    <x v="77"/>
  </r>
  <r>
    <x v="327"/>
    <x v="327"/>
    <x v="327"/>
    <x v="320"/>
    <x v="668"/>
    <x v="306"/>
    <x v="5"/>
    <x v="661"/>
    <x v="100"/>
    <x v="4"/>
    <x v="0"/>
    <x v="1"/>
    <x v="45"/>
    <x v="50"/>
    <x v="1"/>
    <x v="0"/>
    <x v="12"/>
    <x v="306"/>
  </r>
  <r>
    <x v="328"/>
    <x v="328"/>
    <x v="328"/>
    <x v="321"/>
    <x v="669"/>
    <x v="300"/>
    <x v="41"/>
    <x v="662"/>
    <x v="647"/>
    <x v="2"/>
    <x v="0"/>
    <x v="1"/>
    <x v="46"/>
    <x v="51"/>
    <x v="1"/>
    <x v="0"/>
    <x v="2"/>
    <x v="300"/>
  </r>
  <r>
    <x v="3"/>
    <x v="3"/>
    <x v="3"/>
    <x v="3"/>
    <x v="670"/>
    <x v="307"/>
    <x v="5"/>
    <x v="663"/>
    <x v="648"/>
    <x v="4"/>
    <x v="0"/>
    <x v="1"/>
    <x v="45"/>
    <x v="50"/>
    <x v="1"/>
    <x v="0"/>
    <x v="12"/>
    <x v="307"/>
  </r>
  <r>
    <x v="329"/>
    <x v="329"/>
    <x v="329"/>
    <x v="322"/>
    <x v="671"/>
    <x v="308"/>
    <x v="5"/>
    <x v="664"/>
    <x v="404"/>
    <x v="4"/>
    <x v="0"/>
    <x v="1"/>
    <x v="45"/>
    <x v="50"/>
    <x v="1"/>
    <x v="0"/>
    <x v="12"/>
    <x v="308"/>
  </r>
  <r>
    <x v="329"/>
    <x v="329"/>
    <x v="329"/>
    <x v="322"/>
    <x v="672"/>
    <x v="308"/>
    <x v="32"/>
    <x v="665"/>
    <x v="649"/>
    <x v="4"/>
    <x v="0"/>
    <x v="1"/>
    <x v="45"/>
    <x v="50"/>
    <x v="1"/>
    <x v="0"/>
    <x v="12"/>
    <x v="308"/>
  </r>
  <r>
    <x v="264"/>
    <x v="264"/>
    <x v="264"/>
    <x v="258"/>
    <x v="673"/>
    <x v="80"/>
    <x v="2"/>
    <x v="666"/>
    <x v="650"/>
    <x v="2"/>
    <x v="0"/>
    <x v="3"/>
    <x v="47"/>
    <x v="52"/>
    <x v="1"/>
    <x v="0"/>
    <x v="12"/>
    <x v="80"/>
  </r>
  <r>
    <x v="306"/>
    <x v="306"/>
    <x v="306"/>
    <x v="299"/>
    <x v="674"/>
    <x v="309"/>
    <x v="38"/>
    <x v="667"/>
    <x v="651"/>
    <x v="3"/>
    <x v="0"/>
    <x v="3"/>
    <x v="47"/>
    <x v="52"/>
    <x v="1"/>
    <x v="0"/>
    <x v="12"/>
    <x v="309"/>
  </r>
  <r>
    <x v="306"/>
    <x v="306"/>
    <x v="306"/>
    <x v="299"/>
    <x v="675"/>
    <x v="309"/>
    <x v="38"/>
    <x v="668"/>
    <x v="652"/>
    <x v="3"/>
    <x v="0"/>
    <x v="3"/>
    <x v="47"/>
    <x v="52"/>
    <x v="1"/>
    <x v="0"/>
    <x v="12"/>
    <x v="309"/>
  </r>
  <r>
    <x v="237"/>
    <x v="237"/>
    <x v="237"/>
    <x v="231"/>
    <x v="676"/>
    <x v="308"/>
    <x v="1"/>
    <x v="669"/>
    <x v="653"/>
    <x v="1"/>
    <x v="0"/>
    <x v="3"/>
    <x v="47"/>
    <x v="52"/>
    <x v="1"/>
    <x v="0"/>
    <x v="12"/>
    <x v="308"/>
  </r>
  <r>
    <x v="330"/>
    <x v="330"/>
    <x v="330"/>
    <x v="323"/>
    <x v="677"/>
    <x v="308"/>
    <x v="30"/>
    <x v="670"/>
    <x v="654"/>
    <x v="3"/>
    <x v="0"/>
    <x v="3"/>
    <x v="47"/>
    <x v="52"/>
    <x v="1"/>
    <x v="0"/>
    <x v="12"/>
    <x v="308"/>
  </r>
  <r>
    <x v="306"/>
    <x v="306"/>
    <x v="306"/>
    <x v="299"/>
    <x v="678"/>
    <x v="308"/>
    <x v="38"/>
    <x v="671"/>
    <x v="655"/>
    <x v="3"/>
    <x v="0"/>
    <x v="3"/>
    <x v="47"/>
    <x v="52"/>
    <x v="1"/>
    <x v="0"/>
    <x v="12"/>
    <x v="308"/>
  </r>
  <r>
    <x v="331"/>
    <x v="331"/>
    <x v="331"/>
    <x v="324"/>
    <x v="679"/>
    <x v="310"/>
    <x v="1"/>
    <x v="672"/>
    <x v="656"/>
    <x v="1"/>
    <x v="0"/>
    <x v="3"/>
    <x v="47"/>
    <x v="52"/>
    <x v="1"/>
    <x v="0"/>
    <x v="12"/>
    <x v="310"/>
  </r>
  <r>
    <x v="332"/>
    <x v="332"/>
    <x v="332"/>
    <x v="325"/>
    <x v="680"/>
    <x v="199"/>
    <x v="32"/>
    <x v="673"/>
    <x v="657"/>
    <x v="72"/>
    <x v="0"/>
    <x v="0"/>
    <x v="48"/>
    <x v="53"/>
    <x v="2"/>
    <x v="0"/>
    <x v="0"/>
    <x v="199"/>
  </r>
  <r>
    <x v="333"/>
    <x v="333"/>
    <x v="333"/>
    <x v="326"/>
    <x v="681"/>
    <x v="311"/>
    <x v="2"/>
    <x v="674"/>
    <x v="658"/>
    <x v="2"/>
    <x v="0"/>
    <x v="3"/>
    <x v="47"/>
    <x v="52"/>
    <x v="1"/>
    <x v="0"/>
    <x v="12"/>
    <x v="311"/>
  </r>
  <r>
    <x v="334"/>
    <x v="334"/>
    <x v="334"/>
    <x v="327"/>
    <x v="682"/>
    <x v="312"/>
    <x v="1"/>
    <x v="675"/>
    <x v="659"/>
    <x v="1"/>
    <x v="0"/>
    <x v="3"/>
    <x v="47"/>
    <x v="52"/>
    <x v="1"/>
    <x v="0"/>
    <x v="12"/>
    <x v="312"/>
  </r>
  <r>
    <x v="1"/>
    <x v="1"/>
    <x v="1"/>
    <x v="1"/>
    <x v="683"/>
    <x v="312"/>
    <x v="30"/>
    <x v="676"/>
    <x v="660"/>
    <x v="3"/>
    <x v="0"/>
    <x v="3"/>
    <x v="47"/>
    <x v="52"/>
    <x v="1"/>
    <x v="0"/>
    <x v="12"/>
    <x v="312"/>
  </r>
  <r>
    <x v="335"/>
    <x v="335"/>
    <x v="335"/>
    <x v="328"/>
    <x v="684"/>
    <x v="313"/>
    <x v="23"/>
    <x v="677"/>
    <x v="606"/>
    <x v="68"/>
    <x v="0"/>
    <x v="2"/>
    <x v="49"/>
    <x v="54"/>
    <x v="2"/>
    <x v="0"/>
    <x v="0"/>
    <x v="313"/>
  </r>
  <r>
    <x v="336"/>
    <x v="336"/>
    <x v="336"/>
    <x v="329"/>
    <x v="685"/>
    <x v="304"/>
    <x v="12"/>
    <x v="678"/>
    <x v="661"/>
    <x v="68"/>
    <x v="0"/>
    <x v="2"/>
    <x v="50"/>
    <x v="55"/>
    <x v="5"/>
    <x v="0"/>
    <x v="0"/>
    <x v="304"/>
  </r>
  <r>
    <x v="56"/>
    <x v="56"/>
    <x v="56"/>
    <x v="54"/>
    <x v="686"/>
    <x v="304"/>
    <x v="45"/>
    <x v="679"/>
    <x v="662"/>
    <x v="108"/>
    <x v="0"/>
    <x v="2"/>
    <x v="50"/>
    <x v="55"/>
    <x v="5"/>
    <x v="0"/>
    <x v="0"/>
    <x v="304"/>
  </r>
  <r>
    <x v="337"/>
    <x v="337"/>
    <x v="337"/>
    <x v="330"/>
    <x v="687"/>
    <x v="258"/>
    <x v="23"/>
    <x v="680"/>
    <x v="663"/>
    <x v="133"/>
    <x v="0"/>
    <x v="2"/>
    <x v="49"/>
    <x v="54"/>
    <x v="5"/>
    <x v="0"/>
    <x v="0"/>
    <x v="258"/>
  </r>
  <r>
    <x v="338"/>
    <x v="338"/>
    <x v="338"/>
    <x v="331"/>
    <x v="688"/>
    <x v="314"/>
    <x v="23"/>
    <x v="681"/>
    <x v="664"/>
    <x v="133"/>
    <x v="0"/>
    <x v="2"/>
    <x v="49"/>
    <x v="54"/>
    <x v="4"/>
    <x v="0"/>
    <x v="0"/>
    <x v="314"/>
  </r>
  <r>
    <x v="339"/>
    <x v="339"/>
    <x v="339"/>
    <x v="332"/>
    <x v="689"/>
    <x v="315"/>
    <x v="23"/>
    <x v="682"/>
    <x v="665"/>
    <x v="45"/>
    <x v="0"/>
    <x v="2"/>
    <x v="49"/>
    <x v="54"/>
    <x v="5"/>
    <x v="0"/>
    <x v="0"/>
    <x v="315"/>
  </r>
  <r>
    <x v="308"/>
    <x v="308"/>
    <x v="308"/>
    <x v="301"/>
    <x v="690"/>
    <x v="296"/>
    <x v="23"/>
    <x v="683"/>
    <x v="666"/>
    <x v="49"/>
    <x v="0"/>
    <x v="2"/>
    <x v="49"/>
    <x v="54"/>
    <x v="5"/>
    <x v="0"/>
    <x v="0"/>
    <x v="296"/>
  </r>
  <r>
    <x v="340"/>
    <x v="340"/>
    <x v="340"/>
    <x v="333"/>
    <x v="691"/>
    <x v="316"/>
    <x v="23"/>
    <x v="684"/>
    <x v="667"/>
    <x v="49"/>
    <x v="0"/>
    <x v="2"/>
    <x v="49"/>
    <x v="54"/>
    <x v="2"/>
    <x v="0"/>
    <x v="0"/>
    <x v="316"/>
  </r>
  <r>
    <x v="341"/>
    <x v="341"/>
    <x v="341"/>
    <x v="334"/>
    <x v="692"/>
    <x v="317"/>
    <x v="23"/>
    <x v="685"/>
    <x v="668"/>
    <x v="49"/>
    <x v="0"/>
    <x v="2"/>
    <x v="49"/>
    <x v="54"/>
    <x v="2"/>
    <x v="0"/>
    <x v="0"/>
    <x v="317"/>
  </r>
  <r>
    <x v="342"/>
    <x v="342"/>
    <x v="342"/>
    <x v="335"/>
    <x v="693"/>
    <x v="317"/>
    <x v="23"/>
    <x v="686"/>
    <x v="669"/>
    <x v="49"/>
    <x v="0"/>
    <x v="2"/>
    <x v="49"/>
    <x v="54"/>
    <x v="2"/>
    <x v="0"/>
    <x v="0"/>
    <x v="317"/>
  </r>
  <r>
    <x v="343"/>
    <x v="343"/>
    <x v="343"/>
    <x v="336"/>
    <x v="694"/>
    <x v="318"/>
    <x v="23"/>
    <x v="687"/>
    <x v="670"/>
    <x v="118"/>
    <x v="0"/>
    <x v="2"/>
    <x v="49"/>
    <x v="54"/>
    <x v="2"/>
    <x v="0"/>
    <x v="0"/>
    <x v="318"/>
  </r>
  <r>
    <x v="76"/>
    <x v="76"/>
    <x v="76"/>
    <x v="74"/>
    <x v="695"/>
    <x v="37"/>
    <x v="23"/>
    <x v="688"/>
    <x v="671"/>
    <x v="44"/>
    <x v="0"/>
    <x v="2"/>
    <x v="49"/>
    <x v="54"/>
    <x v="4"/>
    <x v="0"/>
    <x v="0"/>
    <x v="37"/>
  </r>
  <r>
    <x v="76"/>
    <x v="76"/>
    <x v="76"/>
    <x v="74"/>
    <x v="696"/>
    <x v="37"/>
    <x v="23"/>
    <x v="689"/>
    <x v="672"/>
    <x v="75"/>
    <x v="0"/>
    <x v="2"/>
    <x v="49"/>
    <x v="54"/>
    <x v="4"/>
    <x v="0"/>
    <x v="0"/>
    <x v="37"/>
  </r>
  <r>
    <x v="344"/>
    <x v="344"/>
    <x v="344"/>
    <x v="337"/>
    <x v="697"/>
    <x v="314"/>
    <x v="23"/>
    <x v="690"/>
    <x v="457"/>
    <x v="75"/>
    <x v="0"/>
    <x v="2"/>
    <x v="49"/>
    <x v="54"/>
    <x v="4"/>
    <x v="0"/>
    <x v="0"/>
    <x v="314"/>
  </r>
  <r>
    <x v="345"/>
    <x v="345"/>
    <x v="345"/>
    <x v="338"/>
    <x v="698"/>
    <x v="319"/>
    <x v="23"/>
    <x v="691"/>
    <x v="673"/>
    <x v="88"/>
    <x v="0"/>
    <x v="2"/>
    <x v="49"/>
    <x v="54"/>
    <x v="5"/>
    <x v="0"/>
    <x v="0"/>
    <x v="319"/>
  </r>
  <r>
    <x v="224"/>
    <x v="224"/>
    <x v="224"/>
    <x v="218"/>
    <x v="699"/>
    <x v="228"/>
    <x v="34"/>
    <x v="692"/>
    <x v="674"/>
    <x v="170"/>
    <x v="0"/>
    <x v="3"/>
    <x v="51"/>
    <x v="56"/>
    <x v="5"/>
    <x v="0"/>
    <x v="0"/>
    <x v="228"/>
  </r>
  <r>
    <x v="218"/>
    <x v="218"/>
    <x v="218"/>
    <x v="212"/>
    <x v="700"/>
    <x v="163"/>
    <x v="38"/>
    <x v="693"/>
    <x v="675"/>
    <x v="171"/>
    <x v="0"/>
    <x v="3"/>
    <x v="51"/>
    <x v="56"/>
    <x v="4"/>
    <x v="0"/>
    <x v="18"/>
    <x v="163"/>
  </r>
  <r>
    <x v="218"/>
    <x v="218"/>
    <x v="218"/>
    <x v="212"/>
    <x v="701"/>
    <x v="163"/>
    <x v="38"/>
    <x v="694"/>
    <x v="676"/>
    <x v="171"/>
    <x v="0"/>
    <x v="3"/>
    <x v="51"/>
    <x v="56"/>
    <x v="4"/>
    <x v="0"/>
    <x v="18"/>
    <x v="163"/>
  </r>
  <r>
    <x v="30"/>
    <x v="30"/>
    <x v="30"/>
    <x v="28"/>
    <x v="702"/>
    <x v="320"/>
    <x v="38"/>
    <x v="695"/>
    <x v="677"/>
    <x v="58"/>
    <x v="0"/>
    <x v="3"/>
    <x v="51"/>
    <x v="56"/>
    <x v="0"/>
    <x v="0"/>
    <x v="10"/>
    <x v="320"/>
  </r>
  <r>
    <x v="346"/>
    <x v="346"/>
    <x v="346"/>
    <x v="339"/>
    <x v="703"/>
    <x v="302"/>
    <x v="23"/>
    <x v="696"/>
    <x v="678"/>
    <x v="68"/>
    <x v="0"/>
    <x v="2"/>
    <x v="49"/>
    <x v="54"/>
    <x v="5"/>
    <x v="0"/>
    <x v="0"/>
    <x v="302"/>
  </r>
  <r>
    <x v="347"/>
    <x v="347"/>
    <x v="347"/>
    <x v="340"/>
    <x v="704"/>
    <x v="321"/>
    <x v="45"/>
    <x v="697"/>
    <x v="679"/>
    <x v="67"/>
    <x v="0"/>
    <x v="2"/>
    <x v="50"/>
    <x v="55"/>
    <x v="3"/>
    <x v="0"/>
    <x v="4"/>
    <x v="321"/>
  </r>
  <r>
    <x v="79"/>
    <x v="79"/>
    <x v="79"/>
    <x v="77"/>
    <x v="705"/>
    <x v="322"/>
    <x v="45"/>
    <x v="698"/>
    <x v="680"/>
    <x v="39"/>
    <x v="0"/>
    <x v="2"/>
    <x v="50"/>
    <x v="55"/>
    <x v="0"/>
    <x v="0"/>
    <x v="0"/>
    <x v="322"/>
  </r>
  <r>
    <x v="61"/>
    <x v="61"/>
    <x v="61"/>
    <x v="59"/>
    <x v="706"/>
    <x v="81"/>
    <x v="34"/>
    <x v="699"/>
    <x v="681"/>
    <x v="126"/>
    <x v="0"/>
    <x v="3"/>
    <x v="51"/>
    <x v="56"/>
    <x v="5"/>
    <x v="0"/>
    <x v="0"/>
    <x v="81"/>
  </r>
  <r>
    <x v="348"/>
    <x v="348"/>
    <x v="348"/>
    <x v="341"/>
    <x v="707"/>
    <x v="323"/>
    <x v="38"/>
    <x v="700"/>
    <x v="682"/>
    <x v="125"/>
    <x v="0"/>
    <x v="3"/>
    <x v="51"/>
    <x v="56"/>
    <x v="4"/>
    <x v="0"/>
    <x v="0"/>
    <x v="323"/>
  </r>
  <r>
    <x v="349"/>
    <x v="349"/>
    <x v="349"/>
    <x v="342"/>
    <x v="708"/>
    <x v="324"/>
    <x v="23"/>
    <x v="701"/>
    <x v="683"/>
    <x v="133"/>
    <x v="0"/>
    <x v="2"/>
    <x v="49"/>
    <x v="54"/>
    <x v="2"/>
    <x v="0"/>
    <x v="0"/>
    <x v="324"/>
  </r>
  <r>
    <x v="350"/>
    <x v="350"/>
    <x v="350"/>
    <x v="343"/>
    <x v="709"/>
    <x v="324"/>
    <x v="23"/>
    <x v="702"/>
    <x v="684"/>
    <x v="45"/>
    <x v="0"/>
    <x v="2"/>
    <x v="49"/>
    <x v="54"/>
    <x v="2"/>
    <x v="0"/>
    <x v="0"/>
    <x v="324"/>
  </r>
  <r>
    <x v="351"/>
    <x v="351"/>
    <x v="351"/>
    <x v="344"/>
    <x v="710"/>
    <x v="325"/>
    <x v="38"/>
    <x v="703"/>
    <x v="685"/>
    <x v="27"/>
    <x v="0"/>
    <x v="3"/>
    <x v="51"/>
    <x v="56"/>
    <x v="0"/>
    <x v="0"/>
    <x v="0"/>
    <x v="325"/>
  </r>
  <r>
    <x v="326"/>
    <x v="326"/>
    <x v="326"/>
    <x v="319"/>
    <x v="711"/>
    <x v="326"/>
    <x v="38"/>
    <x v="704"/>
    <x v="686"/>
    <x v="85"/>
    <x v="0"/>
    <x v="3"/>
    <x v="51"/>
    <x v="56"/>
    <x v="0"/>
    <x v="0"/>
    <x v="0"/>
    <x v="326"/>
  </r>
  <r>
    <x v="94"/>
    <x v="94"/>
    <x v="94"/>
    <x v="92"/>
    <x v="712"/>
    <x v="327"/>
    <x v="12"/>
    <x v="705"/>
    <x v="687"/>
    <x v="43"/>
    <x v="0"/>
    <x v="2"/>
    <x v="50"/>
    <x v="55"/>
    <x v="3"/>
    <x v="0"/>
    <x v="8"/>
    <x v="327"/>
  </r>
  <r>
    <x v="317"/>
    <x v="317"/>
    <x v="317"/>
    <x v="310"/>
    <x v="713"/>
    <x v="182"/>
    <x v="23"/>
    <x v="706"/>
    <x v="688"/>
    <x v="48"/>
    <x v="0"/>
    <x v="2"/>
    <x v="49"/>
    <x v="54"/>
    <x v="5"/>
    <x v="0"/>
    <x v="0"/>
    <x v="182"/>
  </r>
  <r>
    <x v="352"/>
    <x v="352"/>
    <x v="352"/>
    <x v="345"/>
    <x v="714"/>
    <x v="328"/>
    <x v="45"/>
    <x v="707"/>
    <x v="689"/>
    <x v="43"/>
    <x v="0"/>
    <x v="2"/>
    <x v="50"/>
    <x v="55"/>
    <x v="0"/>
    <x v="0"/>
    <x v="0"/>
    <x v="328"/>
  </r>
  <r>
    <x v="353"/>
    <x v="353"/>
    <x v="353"/>
    <x v="346"/>
    <x v="715"/>
    <x v="329"/>
    <x v="23"/>
    <x v="708"/>
    <x v="586"/>
    <x v="146"/>
    <x v="0"/>
    <x v="2"/>
    <x v="49"/>
    <x v="54"/>
    <x v="2"/>
    <x v="0"/>
    <x v="0"/>
    <x v="329"/>
  </r>
  <r>
    <x v="354"/>
    <x v="354"/>
    <x v="354"/>
    <x v="347"/>
    <x v="716"/>
    <x v="293"/>
    <x v="27"/>
    <x v="709"/>
    <x v="690"/>
    <x v="172"/>
    <x v="0"/>
    <x v="3"/>
    <x v="52"/>
    <x v="57"/>
    <x v="4"/>
    <x v="0"/>
    <x v="18"/>
    <x v="293"/>
  </r>
  <r>
    <x v="76"/>
    <x v="76"/>
    <x v="76"/>
    <x v="74"/>
    <x v="717"/>
    <x v="77"/>
    <x v="29"/>
    <x v="710"/>
    <x v="691"/>
    <x v="50"/>
    <x v="0"/>
    <x v="0"/>
    <x v="53"/>
    <x v="58"/>
    <x v="2"/>
    <x v="0"/>
    <x v="0"/>
    <x v="77"/>
  </r>
  <r>
    <x v="30"/>
    <x v="30"/>
    <x v="30"/>
    <x v="28"/>
    <x v="718"/>
    <x v="171"/>
    <x v="49"/>
    <x v="711"/>
    <x v="692"/>
    <x v="9"/>
    <x v="0"/>
    <x v="0"/>
    <x v="53"/>
    <x v="58"/>
    <x v="2"/>
    <x v="0"/>
    <x v="0"/>
    <x v="171"/>
  </r>
  <r>
    <x v="95"/>
    <x v="95"/>
    <x v="95"/>
    <x v="93"/>
    <x v="719"/>
    <x v="317"/>
    <x v="49"/>
    <x v="712"/>
    <x v="693"/>
    <x v="89"/>
    <x v="0"/>
    <x v="0"/>
    <x v="53"/>
    <x v="58"/>
    <x v="2"/>
    <x v="0"/>
    <x v="0"/>
    <x v="317"/>
  </r>
  <r>
    <x v="95"/>
    <x v="95"/>
    <x v="95"/>
    <x v="93"/>
    <x v="720"/>
    <x v="317"/>
    <x v="49"/>
    <x v="713"/>
    <x v="694"/>
    <x v="147"/>
    <x v="0"/>
    <x v="0"/>
    <x v="53"/>
    <x v="58"/>
    <x v="2"/>
    <x v="0"/>
    <x v="0"/>
    <x v="317"/>
  </r>
  <r>
    <x v="95"/>
    <x v="95"/>
    <x v="95"/>
    <x v="93"/>
    <x v="721"/>
    <x v="317"/>
    <x v="49"/>
    <x v="714"/>
    <x v="695"/>
    <x v="152"/>
    <x v="0"/>
    <x v="0"/>
    <x v="53"/>
    <x v="58"/>
    <x v="2"/>
    <x v="0"/>
    <x v="0"/>
    <x v="317"/>
  </r>
  <r>
    <x v="30"/>
    <x v="30"/>
    <x v="30"/>
    <x v="28"/>
    <x v="722"/>
    <x v="171"/>
    <x v="49"/>
    <x v="715"/>
    <x v="696"/>
    <x v="173"/>
    <x v="0"/>
    <x v="0"/>
    <x v="53"/>
    <x v="58"/>
    <x v="2"/>
    <x v="0"/>
    <x v="0"/>
    <x v="171"/>
  </r>
  <r>
    <x v="30"/>
    <x v="30"/>
    <x v="30"/>
    <x v="28"/>
    <x v="723"/>
    <x v="171"/>
    <x v="49"/>
    <x v="716"/>
    <x v="697"/>
    <x v="174"/>
    <x v="0"/>
    <x v="0"/>
    <x v="53"/>
    <x v="58"/>
    <x v="2"/>
    <x v="0"/>
    <x v="0"/>
    <x v="171"/>
  </r>
  <r>
    <x v="30"/>
    <x v="30"/>
    <x v="30"/>
    <x v="28"/>
    <x v="724"/>
    <x v="171"/>
    <x v="49"/>
    <x v="717"/>
    <x v="698"/>
    <x v="174"/>
    <x v="0"/>
    <x v="0"/>
    <x v="53"/>
    <x v="58"/>
    <x v="2"/>
    <x v="0"/>
    <x v="0"/>
    <x v="171"/>
  </r>
  <r>
    <x v="30"/>
    <x v="30"/>
    <x v="30"/>
    <x v="28"/>
    <x v="725"/>
    <x v="171"/>
    <x v="49"/>
    <x v="718"/>
    <x v="699"/>
    <x v="175"/>
    <x v="0"/>
    <x v="0"/>
    <x v="53"/>
    <x v="58"/>
    <x v="2"/>
    <x v="0"/>
    <x v="0"/>
    <x v="171"/>
  </r>
  <r>
    <x v="95"/>
    <x v="95"/>
    <x v="95"/>
    <x v="93"/>
    <x v="726"/>
    <x v="317"/>
    <x v="49"/>
    <x v="719"/>
    <x v="700"/>
    <x v="175"/>
    <x v="0"/>
    <x v="0"/>
    <x v="53"/>
    <x v="58"/>
    <x v="2"/>
    <x v="0"/>
    <x v="0"/>
    <x v="317"/>
  </r>
  <r>
    <x v="30"/>
    <x v="30"/>
    <x v="30"/>
    <x v="28"/>
    <x v="727"/>
    <x v="171"/>
    <x v="38"/>
    <x v="720"/>
    <x v="701"/>
    <x v="149"/>
    <x v="0"/>
    <x v="0"/>
    <x v="53"/>
    <x v="58"/>
    <x v="2"/>
    <x v="0"/>
    <x v="0"/>
    <x v="171"/>
  </r>
  <r>
    <x v="30"/>
    <x v="30"/>
    <x v="30"/>
    <x v="28"/>
    <x v="728"/>
    <x v="171"/>
    <x v="38"/>
    <x v="721"/>
    <x v="702"/>
    <x v="90"/>
    <x v="0"/>
    <x v="0"/>
    <x v="53"/>
    <x v="58"/>
    <x v="2"/>
    <x v="0"/>
    <x v="0"/>
    <x v="171"/>
  </r>
  <r>
    <x v="95"/>
    <x v="95"/>
    <x v="95"/>
    <x v="93"/>
    <x v="729"/>
    <x v="317"/>
    <x v="34"/>
    <x v="722"/>
    <x v="703"/>
    <x v="176"/>
    <x v="0"/>
    <x v="0"/>
    <x v="53"/>
    <x v="58"/>
    <x v="2"/>
    <x v="0"/>
    <x v="0"/>
    <x v="317"/>
  </r>
  <r>
    <x v="76"/>
    <x v="76"/>
    <x v="76"/>
    <x v="74"/>
    <x v="730"/>
    <x v="77"/>
    <x v="5"/>
    <x v="723"/>
    <x v="704"/>
    <x v="160"/>
    <x v="0"/>
    <x v="0"/>
    <x v="53"/>
    <x v="58"/>
    <x v="2"/>
    <x v="0"/>
    <x v="0"/>
    <x v="77"/>
  </r>
  <r>
    <x v="76"/>
    <x v="76"/>
    <x v="76"/>
    <x v="74"/>
    <x v="731"/>
    <x v="77"/>
    <x v="5"/>
    <x v="724"/>
    <x v="705"/>
    <x v="124"/>
    <x v="0"/>
    <x v="0"/>
    <x v="53"/>
    <x v="58"/>
    <x v="2"/>
    <x v="0"/>
    <x v="0"/>
    <x v="77"/>
  </r>
  <r>
    <x v="18"/>
    <x v="18"/>
    <x v="18"/>
    <x v="16"/>
    <x v="732"/>
    <x v="330"/>
    <x v="32"/>
    <x v="725"/>
    <x v="706"/>
    <x v="118"/>
    <x v="0"/>
    <x v="0"/>
    <x v="53"/>
    <x v="58"/>
    <x v="4"/>
    <x v="0"/>
    <x v="18"/>
    <x v="330"/>
  </r>
  <r>
    <x v="74"/>
    <x v="74"/>
    <x v="74"/>
    <x v="72"/>
    <x v="733"/>
    <x v="331"/>
    <x v="32"/>
    <x v="726"/>
    <x v="707"/>
    <x v="78"/>
    <x v="0"/>
    <x v="0"/>
    <x v="53"/>
    <x v="58"/>
    <x v="5"/>
    <x v="0"/>
    <x v="8"/>
    <x v="331"/>
  </r>
  <r>
    <x v="355"/>
    <x v="355"/>
    <x v="355"/>
    <x v="348"/>
    <x v="734"/>
    <x v="332"/>
    <x v="32"/>
    <x v="727"/>
    <x v="708"/>
    <x v="48"/>
    <x v="0"/>
    <x v="0"/>
    <x v="53"/>
    <x v="58"/>
    <x v="5"/>
    <x v="0"/>
    <x v="23"/>
    <x v="332"/>
  </r>
  <r>
    <x v="23"/>
    <x v="23"/>
    <x v="23"/>
    <x v="21"/>
    <x v="735"/>
    <x v="305"/>
    <x v="40"/>
    <x v="728"/>
    <x v="709"/>
    <x v="37"/>
    <x v="0"/>
    <x v="2"/>
    <x v="54"/>
    <x v="59"/>
    <x v="4"/>
    <x v="0"/>
    <x v="18"/>
    <x v="305"/>
  </r>
  <r>
    <x v="23"/>
    <x v="23"/>
    <x v="23"/>
    <x v="21"/>
    <x v="736"/>
    <x v="305"/>
    <x v="40"/>
    <x v="729"/>
    <x v="710"/>
    <x v="177"/>
    <x v="0"/>
    <x v="2"/>
    <x v="54"/>
    <x v="59"/>
    <x v="4"/>
    <x v="0"/>
    <x v="18"/>
    <x v="305"/>
  </r>
  <r>
    <x v="60"/>
    <x v="60"/>
    <x v="60"/>
    <x v="58"/>
    <x v="737"/>
    <x v="315"/>
    <x v="29"/>
    <x v="730"/>
    <x v="711"/>
    <x v="137"/>
    <x v="0"/>
    <x v="3"/>
    <x v="55"/>
    <x v="60"/>
    <x v="5"/>
    <x v="0"/>
    <x v="0"/>
    <x v="315"/>
  </r>
  <r>
    <x v="224"/>
    <x v="224"/>
    <x v="224"/>
    <x v="218"/>
    <x v="738"/>
    <x v="19"/>
    <x v="48"/>
    <x v="731"/>
    <x v="712"/>
    <x v="174"/>
    <x v="0"/>
    <x v="3"/>
    <x v="55"/>
    <x v="60"/>
    <x v="4"/>
    <x v="0"/>
    <x v="5"/>
    <x v="19"/>
  </r>
  <r>
    <x v="224"/>
    <x v="224"/>
    <x v="224"/>
    <x v="218"/>
    <x v="739"/>
    <x v="194"/>
    <x v="30"/>
    <x v="732"/>
    <x v="639"/>
    <x v="167"/>
    <x v="0"/>
    <x v="3"/>
    <x v="55"/>
    <x v="60"/>
    <x v="5"/>
    <x v="0"/>
    <x v="0"/>
    <x v="194"/>
  </r>
  <r>
    <x v="14"/>
    <x v="14"/>
    <x v="14"/>
    <x v="12"/>
    <x v="740"/>
    <x v="211"/>
    <x v="36"/>
    <x v="733"/>
    <x v="713"/>
    <x v="119"/>
    <x v="0"/>
    <x v="3"/>
    <x v="55"/>
    <x v="60"/>
    <x v="5"/>
    <x v="0"/>
    <x v="0"/>
    <x v="211"/>
  </r>
  <r>
    <x v="243"/>
    <x v="243"/>
    <x v="243"/>
    <x v="237"/>
    <x v="741"/>
    <x v="261"/>
    <x v="8"/>
    <x v="734"/>
    <x v="714"/>
    <x v="121"/>
    <x v="0"/>
    <x v="3"/>
    <x v="55"/>
    <x v="60"/>
    <x v="2"/>
    <x v="0"/>
    <x v="0"/>
    <x v="261"/>
  </r>
  <r>
    <x v="38"/>
    <x v="38"/>
    <x v="38"/>
    <x v="36"/>
    <x v="742"/>
    <x v="164"/>
    <x v="21"/>
    <x v="735"/>
    <x v="715"/>
    <x v="94"/>
    <x v="0"/>
    <x v="3"/>
    <x v="55"/>
    <x v="60"/>
    <x v="4"/>
    <x v="0"/>
    <x v="5"/>
    <x v="164"/>
  </r>
  <r>
    <x v="76"/>
    <x v="76"/>
    <x v="76"/>
    <x v="74"/>
    <x v="743"/>
    <x v="77"/>
    <x v="52"/>
    <x v="736"/>
    <x v="716"/>
    <x v="20"/>
    <x v="0"/>
    <x v="3"/>
    <x v="56"/>
    <x v="61"/>
    <x v="2"/>
    <x v="0"/>
    <x v="0"/>
    <x v="77"/>
  </r>
  <r>
    <x v="224"/>
    <x v="224"/>
    <x v="224"/>
    <x v="218"/>
    <x v="744"/>
    <x v="333"/>
    <x v="40"/>
    <x v="737"/>
    <x v="717"/>
    <x v="37"/>
    <x v="0"/>
    <x v="2"/>
    <x v="54"/>
    <x v="59"/>
    <x v="2"/>
    <x v="0"/>
    <x v="0"/>
    <x v="333"/>
  </r>
  <r>
    <x v="61"/>
    <x v="61"/>
    <x v="61"/>
    <x v="59"/>
    <x v="745"/>
    <x v="95"/>
    <x v="47"/>
    <x v="738"/>
    <x v="718"/>
    <x v="178"/>
    <x v="0"/>
    <x v="3"/>
    <x v="55"/>
    <x v="60"/>
    <x v="4"/>
    <x v="0"/>
    <x v="5"/>
    <x v="95"/>
  </r>
  <r>
    <x v="61"/>
    <x v="61"/>
    <x v="61"/>
    <x v="59"/>
    <x v="746"/>
    <x v="95"/>
    <x v="46"/>
    <x v="739"/>
    <x v="719"/>
    <x v="179"/>
    <x v="0"/>
    <x v="3"/>
    <x v="55"/>
    <x v="60"/>
    <x v="4"/>
    <x v="0"/>
    <x v="5"/>
    <x v="95"/>
  </r>
  <r>
    <x v="61"/>
    <x v="61"/>
    <x v="61"/>
    <x v="59"/>
    <x v="747"/>
    <x v="95"/>
    <x v="54"/>
    <x v="740"/>
    <x v="720"/>
    <x v="153"/>
    <x v="0"/>
    <x v="3"/>
    <x v="55"/>
    <x v="60"/>
    <x v="4"/>
    <x v="0"/>
    <x v="5"/>
    <x v="95"/>
  </r>
  <r>
    <x v="216"/>
    <x v="216"/>
    <x v="216"/>
    <x v="210"/>
    <x v="748"/>
    <x v="82"/>
    <x v="25"/>
    <x v="741"/>
    <x v="721"/>
    <x v="180"/>
    <x v="0"/>
    <x v="3"/>
    <x v="55"/>
    <x v="60"/>
    <x v="3"/>
    <x v="0"/>
    <x v="7"/>
    <x v="82"/>
  </r>
  <r>
    <x v="61"/>
    <x v="61"/>
    <x v="61"/>
    <x v="59"/>
    <x v="749"/>
    <x v="95"/>
    <x v="8"/>
    <x v="742"/>
    <x v="722"/>
    <x v="94"/>
    <x v="0"/>
    <x v="3"/>
    <x v="55"/>
    <x v="60"/>
    <x v="4"/>
    <x v="0"/>
    <x v="5"/>
    <x v="95"/>
  </r>
  <r>
    <x v="61"/>
    <x v="61"/>
    <x v="61"/>
    <x v="59"/>
    <x v="750"/>
    <x v="95"/>
    <x v="50"/>
    <x v="743"/>
    <x v="723"/>
    <x v="94"/>
    <x v="0"/>
    <x v="3"/>
    <x v="55"/>
    <x v="60"/>
    <x v="4"/>
    <x v="0"/>
    <x v="5"/>
    <x v="95"/>
  </r>
  <r>
    <x v="14"/>
    <x v="14"/>
    <x v="14"/>
    <x v="12"/>
    <x v="751"/>
    <x v="334"/>
    <x v="3"/>
    <x v="744"/>
    <x v="724"/>
    <x v="181"/>
    <x v="0"/>
    <x v="0"/>
    <x v="53"/>
    <x v="58"/>
    <x v="5"/>
    <x v="0"/>
    <x v="21"/>
    <x v="334"/>
  </r>
  <r>
    <x v="14"/>
    <x v="14"/>
    <x v="14"/>
    <x v="12"/>
    <x v="752"/>
    <x v="335"/>
    <x v="6"/>
    <x v="745"/>
    <x v="725"/>
    <x v="5"/>
    <x v="0"/>
    <x v="1"/>
    <x v="57"/>
    <x v="62"/>
    <x v="1"/>
    <x v="0"/>
    <x v="2"/>
    <x v="335"/>
  </r>
  <r>
    <x v="356"/>
    <x v="356"/>
    <x v="356"/>
    <x v="349"/>
    <x v="753"/>
    <x v="199"/>
    <x v="45"/>
    <x v="746"/>
    <x v="726"/>
    <x v="114"/>
    <x v="0"/>
    <x v="3"/>
    <x v="55"/>
    <x v="60"/>
    <x v="2"/>
    <x v="0"/>
    <x v="0"/>
    <x v="199"/>
  </r>
  <r>
    <x v="76"/>
    <x v="76"/>
    <x v="76"/>
    <x v="74"/>
    <x v="754"/>
    <x v="199"/>
    <x v="56"/>
    <x v="747"/>
    <x v="727"/>
    <x v="182"/>
    <x v="0"/>
    <x v="3"/>
    <x v="55"/>
    <x v="60"/>
    <x v="2"/>
    <x v="0"/>
    <x v="0"/>
    <x v="199"/>
  </r>
  <r>
    <x v="30"/>
    <x v="30"/>
    <x v="30"/>
    <x v="28"/>
    <x v="755"/>
    <x v="119"/>
    <x v="49"/>
    <x v="748"/>
    <x v="728"/>
    <x v="153"/>
    <x v="0"/>
    <x v="0"/>
    <x v="53"/>
    <x v="58"/>
    <x v="3"/>
    <x v="0"/>
    <x v="6"/>
    <x v="119"/>
  </r>
  <r>
    <x v="357"/>
    <x v="357"/>
    <x v="357"/>
    <x v="350"/>
    <x v="756"/>
    <x v="336"/>
    <x v="42"/>
    <x v="749"/>
    <x v="729"/>
    <x v="183"/>
    <x v="0"/>
    <x v="3"/>
    <x v="55"/>
    <x v="60"/>
    <x v="4"/>
    <x v="0"/>
    <x v="5"/>
    <x v="336"/>
  </r>
  <r>
    <x v="95"/>
    <x v="95"/>
    <x v="95"/>
    <x v="93"/>
    <x v="757"/>
    <x v="337"/>
    <x v="38"/>
    <x v="750"/>
    <x v="730"/>
    <x v="139"/>
    <x v="0"/>
    <x v="3"/>
    <x v="55"/>
    <x v="60"/>
    <x v="5"/>
    <x v="0"/>
    <x v="24"/>
    <x v="337"/>
  </r>
  <r>
    <x v="30"/>
    <x v="30"/>
    <x v="30"/>
    <x v="28"/>
    <x v="758"/>
    <x v="338"/>
    <x v="49"/>
    <x v="751"/>
    <x v="731"/>
    <x v="13"/>
    <x v="0"/>
    <x v="0"/>
    <x v="53"/>
    <x v="58"/>
    <x v="3"/>
    <x v="0"/>
    <x v="8"/>
    <x v="338"/>
  </r>
  <r>
    <x v="30"/>
    <x v="30"/>
    <x v="30"/>
    <x v="28"/>
    <x v="759"/>
    <x v="338"/>
    <x v="49"/>
    <x v="752"/>
    <x v="732"/>
    <x v="180"/>
    <x v="0"/>
    <x v="0"/>
    <x v="53"/>
    <x v="58"/>
    <x v="3"/>
    <x v="0"/>
    <x v="8"/>
    <x v="338"/>
  </r>
  <r>
    <x v="358"/>
    <x v="358"/>
    <x v="358"/>
    <x v="351"/>
    <x v="760"/>
    <x v="339"/>
    <x v="29"/>
    <x v="753"/>
    <x v="733"/>
    <x v="184"/>
    <x v="0"/>
    <x v="3"/>
    <x v="55"/>
    <x v="60"/>
    <x v="2"/>
    <x v="0"/>
    <x v="0"/>
    <x v="339"/>
  </r>
  <r>
    <x v="359"/>
    <x v="359"/>
    <x v="359"/>
    <x v="352"/>
    <x v="761"/>
    <x v="340"/>
    <x v="47"/>
    <x v="754"/>
    <x v="734"/>
    <x v="111"/>
    <x v="0"/>
    <x v="0"/>
    <x v="58"/>
    <x v="63"/>
    <x v="3"/>
    <x v="0"/>
    <x v="4"/>
    <x v="340"/>
  </r>
  <r>
    <x v="226"/>
    <x v="226"/>
    <x v="226"/>
    <x v="220"/>
    <x v="762"/>
    <x v="341"/>
    <x v="47"/>
    <x v="755"/>
    <x v="735"/>
    <x v="111"/>
    <x v="0"/>
    <x v="0"/>
    <x v="58"/>
    <x v="63"/>
    <x v="3"/>
    <x v="0"/>
    <x v="4"/>
    <x v="341"/>
  </r>
  <r>
    <x v="226"/>
    <x v="226"/>
    <x v="226"/>
    <x v="220"/>
    <x v="763"/>
    <x v="341"/>
    <x v="52"/>
    <x v="756"/>
    <x v="736"/>
    <x v="185"/>
    <x v="0"/>
    <x v="0"/>
    <x v="58"/>
    <x v="63"/>
    <x v="3"/>
    <x v="0"/>
    <x v="4"/>
    <x v="341"/>
  </r>
  <r>
    <x v="350"/>
    <x v="350"/>
    <x v="350"/>
    <x v="343"/>
    <x v="764"/>
    <x v="342"/>
    <x v="2"/>
    <x v="757"/>
    <x v="737"/>
    <x v="186"/>
    <x v="0"/>
    <x v="0"/>
    <x v="59"/>
    <x v="64"/>
    <x v="2"/>
    <x v="0"/>
    <x v="0"/>
    <x v="342"/>
  </r>
  <r>
    <x v="249"/>
    <x v="249"/>
    <x v="249"/>
    <x v="243"/>
    <x v="765"/>
    <x v="343"/>
    <x v="44"/>
    <x v="549"/>
    <x v="738"/>
    <x v="187"/>
    <x v="0"/>
    <x v="0"/>
    <x v="60"/>
    <x v="65"/>
    <x v="4"/>
    <x v="0"/>
    <x v="22"/>
    <x v="343"/>
  </r>
  <r>
    <x v="56"/>
    <x v="56"/>
    <x v="56"/>
    <x v="54"/>
    <x v="766"/>
    <x v="344"/>
    <x v="33"/>
    <x v="758"/>
    <x v="739"/>
    <x v="138"/>
    <x v="0"/>
    <x v="0"/>
    <x v="60"/>
    <x v="65"/>
    <x v="5"/>
    <x v="0"/>
    <x v="8"/>
    <x v="344"/>
  </r>
  <r>
    <x v="90"/>
    <x v="90"/>
    <x v="90"/>
    <x v="88"/>
    <x v="767"/>
    <x v="345"/>
    <x v="49"/>
    <x v="759"/>
    <x v="740"/>
    <x v="168"/>
    <x v="0"/>
    <x v="0"/>
    <x v="60"/>
    <x v="65"/>
    <x v="5"/>
    <x v="0"/>
    <x v="8"/>
    <x v="345"/>
  </r>
  <r>
    <x v="237"/>
    <x v="237"/>
    <x v="237"/>
    <x v="231"/>
    <x v="768"/>
    <x v="346"/>
    <x v="49"/>
    <x v="760"/>
    <x v="741"/>
    <x v="168"/>
    <x v="0"/>
    <x v="0"/>
    <x v="60"/>
    <x v="65"/>
    <x v="5"/>
    <x v="0"/>
    <x v="8"/>
    <x v="346"/>
  </r>
  <r>
    <x v="169"/>
    <x v="169"/>
    <x v="169"/>
    <x v="165"/>
    <x v="769"/>
    <x v="174"/>
    <x v="30"/>
    <x v="761"/>
    <x v="742"/>
    <x v="10"/>
    <x v="0"/>
    <x v="0"/>
    <x v="60"/>
    <x v="65"/>
    <x v="3"/>
    <x v="0"/>
    <x v="8"/>
    <x v="174"/>
  </r>
  <r>
    <x v="237"/>
    <x v="237"/>
    <x v="237"/>
    <x v="231"/>
    <x v="770"/>
    <x v="347"/>
    <x v="49"/>
    <x v="762"/>
    <x v="743"/>
    <x v="81"/>
    <x v="0"/>
    <x v="0"/>
    <x v="60"/>
    <x v="65"/>
    <x v="4"/>
    <x v="0"/>
    <x v="22"/>
    <x v="347"/>
  </r>
  <r>
    <x v="237"/>
    <x v="237"/>
    <x v="237"/>
    <x v="231"/>
    <x v="771"/>
    <x v="347"/>
    <x v="49"/>
    <x v="763"/>
    <x v="744"/>
    <x v="81"/>
    <x v="0"/>
    <x v="0"/>
    <x v="60"/>
    <x v="65"/>
    <x v="4"/>
    <x v="0"/>
    <x v="22"/>
    <x v="347"/>
  </r>
  <r>
    <x v="223"/>
    <x v="223"/>
    <x v="223"/>
    <x v="217"/>
    <x v="772"/>
    <x v="348"/>
    <x v="49"/>
    <x v="764"/>
    <x v="745"/>
    <x v="18"/>
    <x v="0"/>
    <x v="0"/>
    <x v="60"/>
    <x v="65"/>
    <x v="5"/>
    <x v="0"/>
    <x v="8"/>
    <x v="348"/>
  </r>
  <r>
    <x v="360"/>
    <x v="360"/>
    <x v="360"/>
    <x v="353"/>
    <x v="773"/>
    <x v="349"/>
    <x v="49"/>
    <x v="765"/>
    <x v="746"/>
    <x v="10"/>
    <x v="0"/>
    <x v="0"/>
    <x v="60"/>
    <x v="65"/>
    <x v="5"/>
    <x v="0"/>
    <x v="8"/>
    <x v="349"/>
  </r>
  <r>
    <x v="360"/>
    <x v="360"/>
    <x v="360"/>
    <x v="353"/>
    <x v="774"/>
    <x v="349"/>
    <x v="49"/>
    <x v="766"/>
    <x v="747"/>
    <x v="98"/>
    <x v="0"/>
    <x v="0"/>
    <x v="60"/>
    <x v="65"/>
    <x v="5"/>
    <x v="0"/>
    <x v="8"/>
    <x v="349"/>
  </r>
  <r>
    <x v="360"/>
    <x v="360"/>
    <x v="360"/>
    <x v="353"/>
    <x v="775"/>
    <x v="349"/>
    <x v="49"/>
    <x v="767"/>
    <x v="748"/>
    <x v="188"/>
    <x v="0"/>
    <x v="0"/>
    <x v="60"/>
    <x v="65"/>
    <x v="5"/>
    <x v="0"/>
    <x v="8"/>
    <x v="349"/>
  </r>
  <r>
    <x v="248"/>
    <x v="248"/>
    <x v="248"/>
    <x v="242"/>
    <x v="776"/>
    <x v="350"/>
    <x v="49"/>
    <x v="768"/>
    <x v="749"/>
    <x v="150"/>
    <x v="0"/>
    <x v="0"/>
    <x v="60"/>
    <x v="65"/>
    <x v="3"/>
    <x v="0"/>
    <x v="4"/>
    <x v="350"/>
  </r>
  <r>
    <x v="255"/>
    <x v="255"/>
    <x v="255"/>
    <x v="249"/>
    <x v="777"/>
    <x v="351"/>
    <x v="33"/>
    <x v="769"/>
    <x v="750"/>
    <x v="117"/>
    <x v="0"/>
    <x v="0"/>
    <x v="60"/>
    <x v="65"/>
    <x v="5"/>
    <x v="0"/>
    <x v="16"/>
    <x v="351"/>
  </r>
  <r>
    <x v="255"/>
    <x v="255"/>
    <x v="255"/>
    <x v="249"/>
    <x v="778"/>
    <x v="351"/>
    <x v="49"/>
    <x v="770"/>
    <x v="751"/>
    <x v="176"/>
    <x v="0"/>
    <x v="0"/>
    <x v="60"/>
    <x v="65"/>
    <x v="5"/>
    <x v="0"/>
    <x v="16"/>
    <x v="351"/>
  </r>
  <r>
    <x v="255"/>
    <x v="255"/>
    <x v="255"/>
    <x v="249"/>
    <x v="779"/>
    <x v="351"/>
    <x v="49"/>
    <x v="771"/>
    <x v="752"/>
    <x v="189"/>
    <x v="0"/>
    <x v="0"/>
    <x v="60"/>
    <x v="65"/>
    <x v="5"/>
    <x v="0"/>
    <x v="16"/>
    <x v="351"/>
  </r>
  <r>
    <x v="235"/>
    <x v="235"/>
    <x v="235"/>
    <x v="229"/>
    <x v="780"/>
    <x v="352"/>
    <x v="44"/>
    <x v="772"/>
    <x v="753"/>
    <x v="190"/>
    <x v="0"/>
    <x v="0"/>
    <x v="60"/>
    <x v="65"/>
    <x v="5"/>
    <x v="0"/>
    <x v="0"/>
    <x v="352"/>
  </r>
  <r>
    <x v="255"/>
    <x v="255"/>
    <x v="255"/>
    <x v="249"/>
    <x v="781"/>
    <x v="351"/>
    <x v="49"/>
    <x v="773"/>
    <x v="754"/>
    <x v="168"/>
    <x v="0"/>
    <x v="0"/>
    <x v="60"/>
    <x v="65"/>
    <x v="5"/>
    <x v="0"/>
    <x v="16"/>
    <x v="351"/>
  </r>
  <r>
    <x v="255"/>
    <x v="255"/>
    <x v="255"/>
    <x v="249"/>
    <x v="782"/>
    <x v="351"/>
    <x v="33"/>
    <x v="774"/>
    <x v="755"/>
    <x v="131"/>
    <x v="0"/>
    <x v="0"/>
    <x v="60"/>
    <x v="65"/>
    <x v="5"/>
    <x v="0"/>
    <x v="16"/>
    <x v="351"/>
  </r>
  <r>
    <x v="255"/>
    <x v="255"/>
    <x v="255"/>
    <x v="249"/>
    <x v="783"/>
    <x v="351"/>
    <x v="49"/>
    <x v="775"/>
    <x v="261"/>
    <x v="98"/>
    <x v="0"/>
    <x v="0"/>
    <x v="60"/>
    <x v="65"/>
    <x v="5"/>
    <x v="0"/>
    <x v="16"/>
    <x v="351"/>
  </r>
  <r>
    <x v="255"/>
    <x v="255"/>
    <x v="255"/>
    <x v="249"/>
    <x v="784"/>
    <x v="351"/>
    <x v="49"/>
    <x v="776"/>
    <x v="756"/>
    <x v="188"/>
    <x v="0"/>
    <x v="0"/>
    <x v="60"/>
    <x v="65"/>
    <x v="5"/>
    <x v="0"/>
    <x v="16"/>
    <x v="351"/>
  </r>
  <r>
    <x v="342"/>
    <x v="342"/>
    <x v="342"/>
    <x v="335"/>
    <x v="785"/>
    <x v="353"/>
    <x v="49"/>
    <x v="777"/>
    <x v="757"/>
    <x v="188"/>
    <x v="0"/>
    <x v="0"/>
    <x v="60"/>
    <x v="65"/>
    <x v="2"/>
    <x v="0"/>
    <x v="16"/>
    <x v="353"/>
  </r>
  <r>
    <x v="255"/>
    <x v="255"/>
    <x v="255"/>
    <x v="249"/>
    <x v="786"/>
    <x v="351"/>
    <x v="49"/>
    <x v="778"/>
    <x v="758"/>
    <x v="82"/>
    <x v="0"/>
    <x v="0"/>
    <x v="60"/>
    <x v="65"/>
    <x v="5"/>
    <x v="0"/>
    <x v="16"/>
    <x v="351"/>
  </r>
  <r>
    <x v="102"/>
    <x v="102"/>
    <x v="102"/>
    <x v="100"/>
    <x v="787"/>
    <x v="354"/>
    <x v="49"/>
    <x v="779"/>
    <x v="759"/>
    <x v="79"/>
    <x v="0"/>
    <x v="0"/>
    <x v="61"/>
    <x v="66"/>
    <x v="2"/>
    <x v="0"/>
    <x v="0"/>
    <x v="354"/>
  </r>
  <r>
    <x v="35"/>
    <x v="35"/>
    <x v="35"/>
    <x v="33"/>
    <x v="788"/>
    <x v="355"/>
    <x v="30"/>
    <x v="780"/>
    <x v="760"/>
    <x v="76"/>
    <x v="0"/>
    <x v="0"/>
    <x v="61"/>
    <x v="66"/>
    <x v="5"/>
    <x v="0"/>
    <x v="0"/>
    <x v="355"/>
  </r>
  <r>
    <x v="30"/>
    <x v="30"/>
    <x v="30"/>
    <x v="28"/>
    <x v="789"/>
    <x v="171"/>
    <x v="38"/>
    <x v="781"/>
    <x v="390"/>
    <x v="20"/>
    <x v="0"/>
    <x v="3"/>
    <x v="62"/>
    <x v="67"/>
    <x v="2"/>
    <x v="0"/>
    <x v="0"/>
    <x v="171"/>
  </r>
  <r>
    <x v="49"/>
    <x v="49"/>
    <x v="49"/>
    <x v="47"/>
    <x v="790"/>
    <x v="356"/>
    <x v="30"/>
    <x v="782"/>
    <x v="761"/>
    <x v="165"/>
    <x v="0"/>
    <x v="2"/>
    <x v="63"/>
    <x v="68"/>
    <x v="4"/>
    <x v="0"/>
    <x v="18"/>
    <x v="356"/>
  </r>
  <r>
    <x v="49"/>
    <x v="49"/>
    <x v="49"/>
    <x v="47"/>
    <x v="791"/>
    <x v="356"/>
    <x v="30"/>
    <x v="783"/>
    <x v="762"/>
    <x v="165"/>
    <x v="0"/>
    <x v="2"/>
    <x v="63"/>
    <x v="68"/>
    <x v="4"/>
    <x v="0"/>
    <x v="18"/>
    <x v="356"/>
  </r>
  <r>
    <x v="224"/>
    <x v="224"/>
    <x v="224"/>
    <x v="218"/>
    <x v="792"/>
    <x v="19"/>
    <x v="6"/>
    <x v="784"/>
    <x v="763"/>
    <x v="108"/>
    <x v="0"/>
    <x v="0"/>
    <x v="64"/>
    <x v="69"/>
    <x v="4"/>
    <x v="0"/>
    <x v="5"/>
    <x v="19"/>
  </r>
  <r>
    <x v="224"/>
    <x v="224"/>
    <x v="224"/>
    <x v="218"/>
    <x v="793"/>
    <x v="19"/>
    <x v="6"/>
    <x v="785"/>
    <x v="764"/>
    <x v="40"/>
    <x v="0"/>
    <x v="0"/>
    <x v="64"/>
    <x v="69"/>
    <x v="4"/>
    <x v="0"/>
    <x v="5"/>
    <x v="19"/>
  </r>
  <r>
    <x v="211"/>
    <x v="211"/>
    <x v="211"/>
    <x v="206"/>
    <x v="794"/>
    <x v="51"/>
    <x v="5"/>
    <x v="786"/>
    <x v="765"/>
    <x v="46"/>
    <x v="0"/>
    <x v="0"/>
    <x v="64"/>
    <x v="69"/>
    <x v="4"/>
    <x v="0"/>
    <x v="5"/>
    <x v="51"/>
  </r>
  <r>
    <x v="224"/>
    <x v="224"/>
    <x v="224"/>
    <x v="218"/>
    <x v="795"/>
    <x v="19"/>
    <x v="5"/>
    <x v="787"/>
    <x v="766"/>
    <x v="36"/>
    <x v="0"/>
    <x v="0"/>
    <x v="64"/>
    <x v="69"/>
    <x v="4"/>
    <x v="0"/>
    <x v="5"/>
    <x v="19"/>
  </r>
  <r>
    <x v="224"/>
    <x v="224"/>
    <x v="224"/>
    <x v="218"/>
    <x v="796"/>
    <x v="19"/>
    <x v="5"/>
    <x v="788"/>
    <x v="767"/>
    <x v="161"/>
    <x v="0"/>
    <x v="0"/>
    <x v="64"/>
    <x v="69"/>
    <x v="4"/>
    <x v="0"/>
    <x v="5"/>
    <x v="19"/>
  </r>
  <r>
    <x v="224"/>
    <x v="224"/>
    <x v="224"/>
    <x v="218"/>
    <x v="797"/>
    <x v="19"/>
    <x v="5"/>
    <x v="789"/>
    <x v="625"/>
    <x v="161"/>
    <x v="0"/>
    <x v="0"/>
    <x v="64"/>
    <x v="69"/>
    <x v="4"/>
    <x v="0"/>
    <x v="5"/>
    <x v="19"/>
  </r>
  <r>
    <x v="224"/>
    <x v="224"/>
    <x v="224"/>
    <x v="218"/>
    <x v="798"/>
    <x v="19"/>
    <x v="5"/>
    <x v="790"/>
    <x v="768"/>
    <x v="161"/>
    <x v="0"/>
    <x v="0"/>
    <x v="64"/>
    <x v="69"/>
    <x v="4"/>
    <x v="0"/>
    <x v="5"/>
    <x v="19"/>
  </r>
  <r>
    <x v="224"/>
    <x v="224"/>
    <x v="224"/>
    <x v="218"/>
    <x v="799"/>
    <x v="19"/>
    <x v="5"/>
    <x v="791"/>
    <x v="623"/>
    <x v="160"/>
    <x v="0"/>
    <x v="0"/>
    <x v="64"/>
    <x v="69"/>
    <x v="4"/>
    <x v="0"/>
    <x v="5"/>
    <x v="19"/>
  </r>
  <r>
    <x v="43"/>
    <x v="43"/>
    <x v="43"/>
    <x v="41"/>
    <x v="800"/>
    <x v="164"/>
    <x v="30"/>
    <x v="792"/>
    <x v="769"/>
    <x v="78"/>
    <x v="0"/>
    <x v="1"/>
    <x v="65"/>
    <x v="70"/>
    <x v="4"/>
    <x v="0"/>
    <x v="5"/>
    <x v="164"/>
  </r>
  <r>
    <x v="309"/>
    <x v="309"/>
    <x v="309"/>
    <x v="302"/>
    <x v="801"/>
    <x v="43"/>
    <x v="30"/>
    <x v="793"/>
    <x v="770"/>
    <x v="78"/>
    <x v="0"/>
    <x v="1"/>
    <x v="65"/>
    <x v="70"/>
    <x v="4"/>
    <x v="0"/>
    <x v="5"/>
    <x v="43"/>
  </r>
  <r>
    <x v="218"/>
    <x v="218"/>
    <x v="218"/>
    <x v="212"/>
    <x v="802"/>
    <x v="19"/>
    <x v="30"/>
    <x v="794"/>
    <x v="771"/>
    <x v="78"/>
    <x v="0"/>
    <x v="1"/>
    <x v="65"/>
    <x v="70"/>
    <x v="4"/>
    <x v="0"/>
    <x v="5"/>
    <x v="19"/>
  </r>
  <r>
    <x v="249"/>
    <x v="249"/>
    <x v="249"/>
    <x v="243"/>
    <x v="803"/>
    <x v="357"/>
    <x v="30"/>
    <x v="795"/>
    <x v="772"/>
    <x v="44"/>
    <x v="0"/>
    <x v="1"/>
    <x v="65"/>
    <x v="70"/>
    <x v="5"/>
    <x v="0"/>
    <x v="5"/>
    <x v="357"/>
  </r>
  <r>
    <x v="30"/>
    <x v="30"/>
    <x v="30"/>
    <x v="28"/>
    <x v="804"/>
    <x v="24"/>
    <x v="5"/>
    <x v="796"/>
    <x v="773"/>
    <x v="47"/>
    <x v="0"/>
    <x v="2"/>
    <x v="66"/>
    <x v="71"/>
    <x v="3"/>
    <x v="0"/>
    <x v="7"/>
    <x v="24"/>
  </r>
  <r>
    <x v="361"/>
    <x v="361"/>
    <x v="361"/>
    <x v="354"/>
    <x v="805"/>
    <x v="322"/>
    <x v="49"/>
    <x v="797"/>
    <x v="774"/>
    <x v="174"/>
    <x v="0"/>
    <x v="3"/>
    <x v="62"/>
    <x v="67"/>
    <x v="0"/>
    <x v="0"/>
    <x v="0"/>
    <x v="322"/>
  </r>
  <r>
    <x v="243"/>
    <x v="243"/>
    <x v="243"/>
    <x v="237"/>
    <x v="806"/>
    <x v="358"/>
    <x v="30"/>
    <x v="798"/>
    <x v="775"/>
    <x v="191"/>
    <x v="0"/>
    <x v="2"/>
    <x v="63"/>
    <x v="68"/>
    <x v="3"/>
    <x v="0"/>
    <x v="4"/>
    <x v="358"/>
  </r>
  <r>
    <x v="134"/>
    <x v="134"/>
    <x v="134"/>
    <x v="131"/>
    <x v="807"/>
    <x v="359"/>
    <x v="30"/>
    <x v="799"/>
    <x v="776"/>
    <x v="191"/>
    <x v="0"/>
    <x v="2"/>
    <x v="63"/>
    <x v="68"/>
    <x v="3"/>
    <x v="0"/>
    <x v="4"/>
    <x v="359"/>
  </r>
  <r>
    <x v="20"/>
    <x v="20"/>
    <x v="20"/>
    <x v="18"/>
    <x v="808"/>
    <x v="282"/>
    <x v="30"/>
    <x v="800"/>
    <x v="777"/>
    <x v="15"/>
    <x v="0"/>
    <x v="2"/>
    <x v="63"/>
    <x v="68"/>
    <x v="3"/>
    <x v="0"/>
    <x v="4"/>
    <x v="282"/>
  </r>
  <r>
    <x v="18"/>
    <x v="18"/>
    <x v="18"/>
    <x v="16"/>
    <x v="809"/>
    <x v="216"/>
    <x v="6"/>
    <x v="801"/>
    <x v="778"/>
    <x v="171"/>
    <x v="0"/>
    <x v="0"/>
    <x v="64"/>
    <x v="69"/>
    <x v="3"/>
    <x v="0"/>
    <x v="4"/>
    <x v="216"/>
  </r>
  <r>
    <x v="362"/>
    <x v="362"/>
    <x v="362"/>
    <x v="355"/>
    <x v="810"/>
    <x v="216"/>
    <x v="6"/>
    <x v="802"/>
    <x v="779"/>
    <x v="70"/>
    <x v="0"/>
    <x v="0"/>
    <x v="64"/>
    <x v="69"/>
    <x v="3"/>
    <x v="0"/>
    <x v="4"/>
    <x v="216"/>
  </r>
  <r>
    <x v="243"/>
    <x v="243"/>
    <x v="243"/>
    <x v="237"/>
    <x v="811"/>
    <x v="360"/>
    <x v="38"/>
    <x v="803"/>
    <x v="780"/>
    <x v="83"/>
    <x v="0"/>
    <x v="0"/>
    <x v="61"/>
    <x v="66"/>
    <x v="0"/>
    <x v="0"/>
    <x v="10"/>
    <x v="360"/>
  </r>
  <r>
    <x v="189"/>
    <x v="189"/>
    <x v="189"/>
    <x v="184"/>
    <x v="812"/>
    <x v="361"/>
    <x v="30"/>
    <x v="804"/>
    <x v="781"/>
    <x v="88"/>
    <x v="0"/>
    <x v="1"/>
    <x v="65"/>
    <x v="70"/>
    <x v="2"/>
    <x v="0"/>
    <x v="5"/>
    <x v="361"/>
  </r>
  <r>
    <x v="363"/>
    <x v="363"/>
    <x v="363"/>
    <x v="356"/>
    <x v="813"/>
    <x v="362"/>
    <x v="3"/>
    <x v="805"/>
    <x v="45"/>
    <x v="22"/>
    <x v="0"/>
    <x v="2"/>
    <x v="66"/>
    <x v="71"/>
    <x v="5"/>
    <x v="0"/>
    <x v="8"/>
    <x v="362"/>
  </r>
  <r>
    <x v="224"/>
    <x v="224"/>
    <x v="224"/>
    <x v="218"/>
    <x v="814"/>
    <x v="363"/>
    <x v="30"/>
    <x v="806"/>
    <x v="782"/>
    <x v="105"/>
    <x v="0"/>
    <x v="0"/>
    <x v="61"/>
    <x v="66"/>
    <x v="0"/>
    <x v="0"/>
    <x v="0"/>
    <x v="363"/>
  </r>
  <r>
    <x v="9"/>
    <x v="9"/>
    <x v="9"/>
    <x v="7"/>
    <x v="815"/>
    <x v="307"/>
    <x v="2"/>
    <x v="807"/>
    <x v="783"/>
    <x v="1"/>
    <x v="0"/>
    <x v="1"/>
    <x v="67"/>
    <x v="72"/>
    <x v="1"/>
    <x v="0"/>
    <x v="12"/>
    <x v="307"/>
  </r>
  <r>
    <x v="364"/>
    <x v="364"/>
    <x v="364"/>
    <x v="3"/>
    <x v="816"/>
    <x v="364"/>
    <x v="38"/>
    <x v="808"/>
    <x v="784"/>
    <x v="3"/>
    <x v="0"/>
    <x v="1"/>
    <x v="67"/>
    <x v="72"/>
    <x v="1"/>
    <x v="0"/>
    <x v="12"/>
    <x v="364"/>
  </r>
  <r>
    <x v="365"/>
    <x v="365"/>
    <x v="365"/>
    <x v="357"/>
    <x v="817"/>
    <x v="365"/>
    <x v="3"/>
    <x v="809"/>
    <x v="785"/>
    <x v="1"/>
    <x v="0"/>
    <x v="1"/>
    <x v="67"/>
    <x v="72"/>
    <x v="1"/>
    <x v="0"/>
    <x v="25"/>
    <x v="365"/>
  </r>
  <r>
    <x v="216"/>
    <x v="216"/>
    <x v="216"/>
    <x v="210"/>
    <x v="818"/>
    <x v="35"/>
    <x v="20"/>
    <x v="169"/>
    <x v="786"/>
    <x v="192"/>
    <x v="0"/>
    <x v="3"/>
    <x v="68"/>
    <x v="73"/>
    <x v="4"/>
    <x v="0"/>
    <x v="0"/>
    <x v="35"/>
  </r>
  <r>
    <x v="366"/>
    <x v="366"/>
    <x v="366"/>
    <x v="358"/>
    <x v="819"/>
    <x v="366"/>
    <x v="20"/>
    <x v="810"/>
    <x v="787"/>
    <x v="192"/>
    <x v="0"/>
    <x v="3"/>
    <x v="68"/>
    <x v="73"/>
    <x v="4"/>
    <x v="0"/>
    <x v="0"/>
    <x v="366"/>
  </r>
  <r>
    <x v="74"/>
    <x v="74"/>
    <x v="74"/>
    <x v="72"/>
    <x v="820"/>
    <x v="44"/>
    <x v="15"/>
    <x v="811"/>
    <x v="788"/>
    <x v="35"/>
    <x v="0"/>
    <x v="3"/>
    <x v="68"/>
    <x v="73"/>
    <x v="4"/>
    <x v="0"/>
    <x v="0"/>
    <x v="44"/>
  </r>
  <r>
    <x v="47"/>
    <x v="47"/>
    <x v="47"/>
    <x v="45"/>
    <x v="821"/>
    <x v="35"/>
    <x v="16"/>
    <x v="812"/>
    <x v="789"/>
    <x v="35"/>
    <x v="0"/>
    <x v="3"/>
    <x v="68"/>
    <x v="73"/>
    <x v="4"/>
    <x v="0"/>
    <x v="0"/>
    <x v="35"/>
  </r>
  <r>
    <x v="367"/>
    <x v="367"/>
    <x v="367"/>
    <x v="359"/>
    <x v="822"/>
    <x v="46"/>
    <x v="20"/>
    <x v="813"/>
    <x v="790"/>
    <x v="193"/>
    <x v="0"/>
    <x v="3"/>
    <x v="68"/>
    <x v="73"/>
    <x v="4"/>
    <x v="0"/>
    <x v="0"/>
    <x v="46"/>
  </r>
  <r>
    <x v="155"/>
    <x v="155"/>
    <x v="155"/>
    <x v="151"/>
    <x v="823"/>
    <x v="46"/>
    <x v="15"/>
    <x v="814"/>
    <x v="791"/>
    <x v="35"/>
    <x v="0"/>
    <x v="3"/>
    <x v="68"/>
    <x v="73"/>
    <x v="4"/>
    <x v="0"/>
    <x v="0"/>
    <x v="46"/>
  </r>
  <r>
    <x v="368"/>
    <x v="368"/>
    <x v="368"/>
    <x v="360"/>
    <x v="824"/>
    <x v="366"/>
    <x v="20"/>
    <x v="815"/>
    <x v="792"/>
    <x v="35"/>
    <x v="0"/>
    <x v="3"/>
    <x v="68"/>
    <x v="73"/>
    <x v="4"/>
    <x v="0"/>
    <x v="0"/>
    <x v="366"/>
  </r>
  <r>
    <x v="368"/>
    <x v="368"/>
    <x v="368"/>
    <x v="360"/>
    <x v="825"/>
    <x v="366"/>
    <x v="20"/>
    <x v="816"/>
    <x v="793"/>
    <x v="76"/>
    <x v="0"/>
    <x v="3"/>
    <x v="68"/>
    <x v="73"/>
    <x v="4"/>
    <x v="0"/>
    <x v="0"/>
    <x v="366"/>
  </r>
  <r>
    <x v="251"/>
    <x v="251"/>
    <x v="251"/>
    <x v="245"/>
    <x v="826"/>
    <x v="367"/>
    <x v="23"/>
    <x v="817"/>
    <x v="794"/>
    <x v="193"/>
    <x v="0"/>
    <x v="3"/>
    <x v="68"/>
    <x v="73"/>
    <x v="3"/>
    <x v="0"/>
    <x v="4"/>
    <x v="367"/>
  </r>
  <r>
    <x v="369"/>
    <x v="369"/>
    <x v="369"/>
    <x v="361"/>
    <x v="827"/>
    <x v="368"/>
    <x v="56"/>
    <x v="818"/>
    <x v="153"/>
    <x v="48"/>
    <x v="0"/>
    <x v="3"/>
    <x v="68"/>
    <x v="73"/>
    <x v="3"/>
    <x v="0"/>
    <x v="7"/>
    <x v="368"/>
  </r>
  <r>
    <x v="169"/>
    <x v="169"/>
    <x v="169"/>
    <x v="165"/>
    <x v="828"/>
    <x v="295"/>
    <x v="1"/>
    <x v="819"/>
    <x v="795"/>
    <x v="27"/>
    <x v="0"/>
    <x v="2"/>
    <x v="69"/>
    <x v="74"/>
    <x v="4"/>
    <x v="0"/>
    <x v="18"/>
    <x v="295"/>
  </r>
  <r>
    <x v="265"/>
    <x v="265"/>
    <x v="265"/>
    <x v="259"/>
    <x v="829"/>
    <x v="369"/>
    <x v="1"/>
    <x v="820"/>
    <x v="796"/>
    <x v="27"/>
    <x v="0"/>
    <x v="2"/>
    <x v="69"/>
    <x v="74"/>
    <x v="3"/>
    <x v="0"/>
    <x v="7"/>
    <x v="369"/>
  </r>
  <r>
    <x v="230"/>
    <x v="230"/>
    <x v="230"/>
    <x v="224"/>
    <x v="830"/>
    <x v="330"/>
    <x v="4"/>
    <x v="821"/>
    <x v="797"/>
    <x v="94"/>
    <x v="0"/>
    <x v="2"/>
    <x v="69"/>
    <x v="74"/>
    <x v="4"/>
    <x v="0"/>
    <x v="18"/>
    <x v="330"/>
  </r>
  <r>
    <x v="169"/>
    <x v="169"/>
    <x v="169"/>
    <x v="165"/>
    <x v="831"/>
    <x v="295"/>
    <x v="4"/>
    <x v="822"/>
    <x v="798"/>
    <x v="94"/>
    <x v="0"/>
    <x v="2"/>
    <x v="69"/>
    <x v="74"/>
    <x v="4"/>
    <x v="0"/>
    <x v="18"/>
    <x v="295"/>
  </r>
  <r>
    <x v="169"/>
    <x v="169"/>
    <x v="169"/>
    <x v="165"/>
    <x v="832"/>
    <x v="295"/>
    <x v="4"/>
    <x v="823"/>
    <x v="799"/>
    <x v="94"/>
    <x v="0"/>
    <x v="2"/>
    <x v="69"/>
    <x v="74"/>
    <x v="4"/>
    <x v="0"/>
    <x v="18"/>
    <x v="295"/>
  </r>
  <r>
    <x v="370"/>
    <x v="370"/>
    <x v="370"/>
    <x v="362"/>
    <x v="833"/>
    <x v="106"/>
    <x v="29"/>
    <x v="824"/>
    <x v="800"/>
    <x v="193"/>
    <x v="0"/>
    <x v="3"/>
    <x v="68"/>
    <x v="73"/>
    <x v="3"/>
    <x v="0"/>
    <x v="8"/>
    <x v="106"/>
  </r>
  <r>
    <x v="23"/>
    <x v="23"/>
    <x v="23"/>
    <x v="21"/>
    <x v="834"/>
    <x v="141"/>
    <x v="23"/>
    <x v="825"/>
    <x v="801"/>
    <x v="193"/>
    <x v="0"/>
    <x v="3"/>
    <x v="68"/>
    <x v="73"/>
    <x v="2"/>
    <x v="0"/>
    <x v="0"/>
    <x v="141"/>
  </r>
  <r>
    <x v="371"/>
    <x v="371"/>
    <x v="371"/>
    <x v="363"/>
    <x v="835"/>
    <x v="370"/>
    <x v="2"/>
    <x v="826"/>
    <x v="802"/>
    <x v="78"/>
    <x v="0"/>
    <x v="3"/>
    <x v="68"/>
    <x v="73"/>
    <x v="5"/>
    <x v="0"/>
    <x v="16"/>
    <x v="370"/>
  </r>
  <r>
    <x v="9"/>
    <x v="9"/>
    <x v="9"/>
    <x v="7"/>
    <x v="836"/>
    <x v="371"/>
    <x v="46"/>
    <x v="827"/>
    <x v="803"/>
    <x v="194"/>
    <x v="0"/>
    <x v="1"/>
    <x v="70"/>
    <x v="75"/>
    <x v="1"/>
    <x v="0"/>
    <x v="1"/>
    <x v="371"/>
  </r>
  <r>
    <x v="23"/>
    <x v="23"/>
    <x v="23"/>
    <x v="21"/>
    <x v="837"/>
    <x v="305"/>
    <x v="26"/>
    <x v="828"/>
    <x v="804"/>
    <x v="195"/>
    <x v="0"/>
    <x v="3"/>
    <x v="71"/>
    <x v="76"/>
    <x v="4"/>
    <x v="0"/>
    <x v="18"/>
    <x v="305"/>
  </r>
  <r>
    <x v="23"/>
    <x v="23"/>
    <x v="23"/>
    <x v="21"/>
    <x v="838"/>
    <x v="305"/>
    <x v="26"/>
    <x v="829"/>
    <x v="805"/>
    <x v="195"/>
    <x v="0"/>
    <x v="3"/>
    <x v="71"/>
    <x v="76"/>
    <x v="4"/>
    <x v="0"/>
    <x v="18"/>
    <x v="305"/>
  </r>
  <r>
    <x v="238"/>
    <x v="238"/>
    <x v="238"/>
    <x v="232"/>
    <x v="839"/>
    <x v="204"/>
    <x v="26"/>
    <x v="830"/>
    <x v="806"/>
    <x v="66"/>
    <x v="0"/>
    <x v="3"/>
    <x v="71"/>
    <x v="76"/>
    <x v="2"/>
    <x v="0"/>
    <x v="0"/>
    <x v="204"/>
  </r>
  <r>
    <x v="73"/>
    <x v="73"/>
    <x v="73"/>
    <x v="71"/>
    <x v="840"/>
    <x v="372"/>
    <x v="26"/>
    <x v="831"/>
    <x v="807"/>
    <x v="196"/>
    <x v="0"/>
    <x v="3"/>
    <x v="71"/>
    <x v="76"/>
    <x v="0"/>
    <x v="0"/>
    <x v="0"/>
    <x v="372"/>
  </r>
  <r>
    <x v="73"/>
    <x v="73"/>
    <x v="73"/>
    <x v="71"/>
    <x v="841"/>
    <x v="372"/>
    <x v="26"/>
    <x v="832"/>
    <x v="580"/>
    <x v="66"/>
    <x v="0"/>
    <x v="3"/>
    <x v="71"/>
    <x v="76"/>
    <x v="0"/>
    <x v="0"/>
    <x v="0"/>
    <x v="372"/>
  </r>
  <r>
    <x v="74"/>
    <x v="74"/>
    <x v="74"/>
    <x v="72"/>
    <x v="842"/>
    <x v="193"/>
    <x v="26"/>
    <x v="833"/>
    <x v="808"/>
    <x v="66"/>
    <x v="0"/>
    <x v="3"/>
    <x v="71"/>
    <x v="76"/>
    <x v="5"/>
    <x v="0"/>
    <x v="0"/>
    <x v="193"/>
  </r>
  <r>
    <x v="156"/>
    <x v="156"/>
    <x v="156"/>
    <x v="152"/>
    <x v="843"/>
    <x v="231"/>
    <x v="26"/>
    <x v="834"/>
    <x v="809"/>
    <x v="27"/>
    <x v="0"/>
    <x v="3"/>
    <x v="71"/>
    <x v="76"/>
    <x v="0"/>
    <x v="0"/>
    <x v="0"/>
    <x v="231"/>
  </r>
  <r>
    <x v="76"/>
    <x v="76"/>
    <x v="76"/>
    <x v="74"/>
    <x v="844"/>
    <x v="373"/>
    <x v="49"/>
    <x v="835"/>
    <x v="810"/>
    <x v="28"/>
    <x v="0"/>
    <x v="3"/>
    <x v="71"/>
    <x v="76"/>
    <x v="2"/>
    <x v="0"/>
    <x v="0"/>
    <x v="373"/>
  </r>
  <r>
    <x v="159"/>
    <x v="159"/>
    <x v="159"/>
    <x v="155"/>
    <x v="845"/>
    <x v="374"/>
    <x v="49"/>
    <x v="836"/>
    <x v="811"/>
    <x v="26"/>
    <x v="0"/>
    <x v="3"/>
    <x v="71"/>
    <x v="76"/>
    <x v="2"/>
    <x v="0"/>
    <x v="0"/>
    <x v="374"/>
  </r>
  <r>
    <x v="129"/>
    <x v="129"/>
    <x v="129"/>
    <x v="126"/>
    <x v="846"/>
    <x v="375"/>
    <x v="49"/>
    <x v="837"/>
    <x v="196"/>
    <x v="26"/>
    <x v="0"/>
    <x v="3"/>
    <x v="71"/>
    <x v="76"/>
    <x v="0"/>
    <x v="0"/>
    <x v="0"/>
    <x v="375"/>
  </r>
  <r>
    <x v="74"/>
    <x v="74"/>
    <x v="74"/>
    <x v="72"/>
    <x v="847"/>
    <x v="376"/>
    <x v="4"/>
    <x v="838"/>
    <x v="812"/>
    <x v="122"/>
    <x v="0"/>
    <x v="3"/>
    <x v="71"/>
    <x v="76"/>
    <x v="4"/>
    <x v="0"/>
    <x v="0"/>
    <x v="376"/>
  </r>
  <r>
    <x v="74"/>
    <x v="74"/>
    <x v="74"/>
    <x v="72"/>
    <x v="848"/>
    <x v="376"/>
    <x v="26"/>
    <x v="839"/>
    <x v="813"/>
    <x v="70"/>
    <x v="0"/>
    <x v="3"/>
    <x v="71"/>
    <x v="76"/>
    <x v="4"/>
    <x v="0"/>
    <x v="0"/>
    <x v="376"/>
  </r>
  <r>
    <x v="6"/>
    <x v="6"/>
    <x v="6"/>
    <x v="4"/>
    <x v="849"/>
    <x v="377"/>
    <x v="4"/>
    <x v="840"/>
    <x v="814"/>
    <x v="122"/>
    <x v="0"/>
    <x v="3"/>
    <x v="71"/>
    <x v="76"/>
    <x v="2"/>
    <x v="0"/>
    <x v="0"/>
    <x v="377"/>
  </r>
  <r>
    <x v="156"/>
    <x v="156"/>
    <x v="156"/>
    <x v="152"/>
    <x v="850"/>
    <x v="231"/>
    <x v="6"/>
    <x v="841"/>
    <x v="815"/>
    <x v="122"/>
    <x v="0"/>
    <x v="3"/>
    <x v="71"/>
    <x v="76"/>
    <x v="0"/>
    <x v="0"/>
    <x v="0"/>
    <x v="231"/>
  </r>
  <r>
    <x v="238"/>
    <x v="238"/>
    <x v="238"/>
    <x v="232"/>
    <x v="851"/>
    <x v="204"/>
    <x v="4"/>
    <x v="842"/>
    <x v="816"/>
    <x v="122"/>
    <x v="0"/>
    <x v="3"/>
    <x v="71"/>
    <x v="76"/>
    <x v="2"/>
    <x v="0"/>
    <x v="0"/>
    <x v="204"/>
  </r>
  <r>
    <x v="20"/>
    <x v="20"/>
    <x v="20"/>
    <x v="18"/>
    <x v="852"/>
    <x v="191"/>
    <x v="6"/>
    <x v="843"/>
    <x v="817"/>
    <x v="122"/>
    <x v="0"/>
    <x v="3"/>
    <x v="71"/>
    <x v="76"/>
    <x v="5"/>
    <x v="0"/>
    <x v="0"/>
    <x v="191"/>
  </r>
  <r>
    <x v="20"/>
    <x v="20"/>
    <x v="20"/>
    <x v="18"/>
    <x v="853"/>
    <x v="191"/>
    <x v="6"/>
    <x v="844"/>
    <x v="818"/>
    <x v="85"/>
    <x v="0"/>
    <x v="3"/>
    <x v="71"/>
    <x v="76"/>
    <x v="5"/>
    <x v="0"/>
    <x v="0"/>
    <x v="191"/>
  </r>
  <r>
    <x v="14"/>
    <x v="14"/>
    <x v="14"/>
    <x v="12"/>
    <x v="854"/>
    <x v="211"/>
    <x v="4"/>
    <x v="845"/>
    <x v="819"/>
    <x v="122"/>
    <x v="0"/>
    <x v="3"/>
    <x v="71"/>
    <x v="76"/>
    <x v="5"/>
    <x v="0"/>
    <x v="0"/>
    <x v="211"/>
  </r>
  <r>
    <x v="224"/>
    <x v="224"/>
    <x v="224"/>
    <x v="218"/>
    <x v="855"/>
    <x v="194"/>
    <x v="4"/>
    <x v="846"/>
    <x v="820"/>
    <x v="122"/>
    <x v="0"/>
    <x v="3"/>
    <x v="71"/>
    <x v="76"/>
    <x v="5"/>
    <x v="0"/>
    <x v="0"/>
    <x v="194"/>
  </r>
  <r>
    <x v="224"/>
    <x v="224"/>
    <x v="224"/>
    <x v="218"/>
    <x v="856"/>
    <x v="194"/>
    <x v="4"/>
    <x v="847"/>
    <x v="821"/>
    <x v="122"/>
    <x v="0"/>
    <x v="3"/>
    <x v="71"/>
    <x v="76"/>
    <x v="5"/>
    <x v="0"/>
    <x v="0"/>
    <x v="194"/>
  </r>
  <r>
    <x v="224"/>
    <x v="224"/>
    <x v="224"/>
    <x v="218"/>
    <x v="857"/>
    <x v="194"/>
    <x v="6"/>
    <x v="848"/>
    <x v="209"/>
    <x v="85"/>
    <x v="0"/>
    <x v="3"/>
    <x v="71"/>
    <x v="76"/>
    <x v="5"/>
    <x v="0"/>
    <x v="0"/>
    <x v="194"/>
  </r>
  <r>
    <x v="372"/>
    <x v="372"/>
    <x v="372"/>
    <x v="364"/>
    <x v="858"/>
    <x v="69"/>
    <x v="49"/>
    <x v="849"/>
    <x v="822"/>
    <x v="174"/>
    <x v="0"/>
    <x v="3"/>
    <x v="72"/>
    <x v="77"/>
    <x v="4"/>
    <x v="0"/>
    <x v="0"/>
    <x v="69"/>
  </r>
  <r>
    <x v="30"/>
    <x v="30"/>
    <x v="30"/>
    <x v="28"/>
    <x v="859"/>
    <x v="171"/>
    <x v="49"/>
    <x v="850"/>
    <x v="823"/>
    <x v="174"/>
    <x v="0"/>
    <x v="3"/>
    <x v="72"/>
    <x v="77"/>
    <x v="2"/>
    <x v="0"/>
    <x v="0"/>
    <x v="171"/>
  </r>
  <r>
    <x v="30"/>
    <x v="30"/>
    <x v="30"/>
    <x v="28"/>
    <x v="860"/>
    <x v="171"/>
    <x v="49"/>
    <x v="851"/>
    <x v="824"/>
    <x v="175"/>
    <x v="0"/>
    <x v="3"/>
    <x v="72"/>
    <x v="77"/>
    <x v="2"/>
    <x v="0"/>
    <x v="0"/>
    <x v="171"/>
  </r>
  <r>
    <x v="216"/>
    <x v="216"/>
    <x v="216"/>
    <x v="210"/>
    <x v="861"/>
    <x v="378"/>
    <x v="49"/>
    <x v="852"/>
    <x v="825"/>
    <x v="174"/>
    <x v="0"/>
    <x v="3"/>
    <x v="72"/>
    <x v="77"/>
    <x v="0"/>
    <x v="0"/>
    <x v="0"/>
    <x v="378"/>
  </r>
  <r>
    <x v="35"/>
    <x v="35"/>
    <x v="35"/>
    <x v="33"/>
    <x v="862"/>
    <x v="78"/>
    <x v="49"/>
    <x v="853"/>
    <x v="826"/>
    <x v="175"/>
    <x v="0"/>
    <x v="3"/>
    <x v="72"/>
    <x v="77"/>
    <x v="5"/>
    <x v="0"/>
    <x v="0"/>
    <x v="78"/>
  </r>
  <r>
    <x v="224"/>
    <x v="224"/>
    <x v="224"/>
    <x v="218"/>
    <x v="863"/>
    <x v="228"/>
    <x v="4"/>
    <x v="854"/>
    <x v="827"/>
    <x v="41"/>
    <x v="0"/>
    <x v="3"/>
    <x v="72"/>
    <x v="77"/>
    <x v="5"/>
    <x v="0"/>
    <x v="0"/>
    <x v="228"/>
  </r>
  <r>
    <x v="61"/>
    <x v="61"/>
    <x v="61"/>
    <x v="59"/>
    <x v="864"/>
    <x v="379"/>
    <x v="4"/>
    <x v="855"/>
    <x v="828"/>
    <x v="68"/>
    <x v="0"/>
    <x v="3"/>
    <x v="72"/>
    <x v="77"/>
    <x v="2"/>
    <x v="0"/>
    <x v="0"/>
    <x v="379"/>
  </r>
  <r>
    <x v="14"/>
    <x v="14"/>
    <x v="14"/>
    <x v="12"/>
    <x v="865"/>
    <x v="380"/>
    <x v="4"/>
    <x v="856"/>
    <x v="829"/>
    <x v="41"/>
    <x v="0"/>
    <x v="3"/>
    <x v="72"/>
    <x v="77"/>
    <x v="2"/>
    <x v="0"/>
    <x v="0"/>
    <x v="380"/>
  </r>
  <r>
    <x v="49"/>
    <x v="49"/>
    <x v="49"/>
    <x v="47"/>
    <x v="866"/>
    <x v="37"/>
    <x v="4"/>
    <x v="857"/>
    <x v="830"/>
    <x v="68"/>
    <x v="0"/>
    <x v="3"/>
    <x v="72"/>
    <x v="77"/>
    <x v="4"/>
    <x v="0"/>
    <x v="0"/>
    <x v="37"/>
  </r>
  <r>
    <x v="243"/>
    <x v="243"/>
    <x v="243"/>
    <x v="237"/>
    <x v="867"/>
    <x v="381"/>
    <x v="4"/>
    <x v="858"/>
    <x v="90"/>
    <x v="41"/>
    <x v="0"/>
    <x v="3"/>
    <x v="72"/>
    <x v="77"/>
    <x v="4"/>
    <x v="0"/>
    <x v="0"/>
    <x v="381"/>
  </r>
  <r>
    <x v="243"/>
    <x v="243"/>
    <x v="243"/>
    <x v="237"/>
    <x v="868"/>
    <x v="381"/>
    <x v="4"/>
    <x v="859"/>
    <x v="831"/>
    <x v="38"/>
    <x v="0"/>
    <x v="3"/>
    <x v="72"/>
    <x v="77"/>
    <x v="4"/>
    <x v="0"/>
    <x v="0"/>
    <x v="381"/>
  </r>
  <r>
    <x v="243"/>
    <x v="243"/>
    <x v="243"/>
    <x v="237"/>
    <x v="869"/>
    <x v="381"/>
    <x v="4"/>
    <x v="860"/>
    <x v="832"/>
    <x v="38"/>
    <x v="0"/>
    <x v="3"/>
    <x v="72"/>
    <x v="77"/>
    <x v="4"/>
    <x v="0"/>
    <x v="0"/>
    <x v="381"/>
  </r>
  <r>
    <x v="243"/>
    <x v="243"/>
    <x v="243"/>
    <x v="237"/>
    <x v="870"/>
    <x v="381"/>
    <x v="4"/>
    <x v="861"/>
    <x v="833"/>
    <x v="38"/>
    <x v="0"/>
    <x v="3"/>
    <x v="72"/>
    <x v="77"/>
    <x v="4"/>
    <x v="0"/>
    <x v="0"/>
    <x v="381"/>
  </r>
  <r>
    <x v="61"/>
    <x v="61"/>
    <x v="61"/>
    <x v="59"/>
    <x v="871"/>
    <x v="382"/>
    <x v="4"/>
    <x v="862"/>
    <x v="834"/>
    <x v="122"/>
    <x v="0"/>
    <x v="3"/>
    <x v="71"/>
    <x v="76"/>
    <x v="3"/>
    <x v="0"/>
    <x v="0"/>
    <x v="382"/>
  </r>
  <r>
    <x v="30"/>
    <x v="30"/>
    <x v="30"/>
    <x v="28"/>
    <x v="872"/>
    <x v="155"/>
    <x v="4"/>
    <x v="863"/>
    <x v="835"/>
    <x v="122"/>
    <x v="0"/>
    <x v="3"/>
    <x v="71"/>
    <x v="76"/>
    <x v="2"/>
    <x v="0"/>
    <x v="0"/>
    <x v="155"/>
  </r>
  <r>
    <x v="76"/>
    <x v="76"/>
    <x v="76"/>
    <x v="74"/>
    <x v="873"/>
    <x v="199"/>
    <x v="6"/>
    <x v="864"/>
    <x v="836"/>
    <x v="122"/>
    <x v="0"/>
    <x v="3"/>
    <x v="71"/>
    <x v="76"/>
    <x v="2"/>
    <x v="0"/>
    <x v="0"/>
    <x v="199"/>
  </r>
  <r>
    <x v="76"/>
    <x v="76"/>
    <x v="76"/>
    <x v="74"/>
    <x v="874"/>
    <x v="199"/>
    <x v="4"/>
    <x v="865"/>
    <x v="837"/>
    <x v="122"/>
    <x v="0"/>
    <x v="3"/>
    <x v="71"/>
    <x v="76"/>
    <x v="2"/>
    <x v="0"/>
    <x v="0"/>
    <x v="199"/>
  </r>
  <r>
    <x v="76"/>
    <x v="76"/>
    <x v="76"/>
    <x v="74"/>
    <x v="875"/>
    <x v="199"/>
    <x v="4"/>
    <x v="866"/>
    <x v="838"/>
    <x v="122"/>
    <x v="0"/>
    <x v="3"/>
    <x v="71"/>
    <x v="76"/>
    <x v="2"/>
    <x v="0"/>
    <x v="0"/>
    <x v="199"/>
  </r>
  <r>
    <x v="74"/>
    <x v="74"/>
    <x v="74"/>
    <x v="72"/>
    <x v="876"/>
    <x v="383"/>
    <x v="54"/>
    <x v="867"/>
    <x v="839"/>
    <x v="194"/>
    <x v="0"/>
    <x v="1"/>
    <x v="70"/>
    <x v="75"/>
    <x v="1"/>
    <x v="0"/>
    <x v="1"/>
    <x v="383"/>
  </r>
  <r>
    <x v="74"/>
    <x v="74"/>
    <x v="74"/>
    <x v="72"/>
    <x v="877"/>
    <x v="383"/>
    <x v="30"/>
    <x v="868"/>
    <x v="840"/>
    <x v="1"/>
    <x v="0"/>
    <x v="1"/>
    <x v="70"/>
    <x v="75"/>
    <x v="1"/>
    <x v="0"/>
    <x v="1"/>
    <x v="383"/>
  </r>
  <r>
    <x v="74"/>
    <x v="74"/>
    <x v="74"/>
    <x v="72"/>
    <x v="878"/>
    <x v="383"/>
    <x v="49"/>
    <x v="869"/>
    <x v="841"/>
    <x v="1"/>
    <x v="0"/>
    <x v="1"/>
    <x v="70"/>
    <x v="75"/>
    <x v="1"/>
    <x v="0"/>
    <x v="1"/>
    <x v="383"/>
  </r>
  <r>
    <x v="23"/>
    <x v="23"/>
    <x v="23"/>
    <x v="21"/>
    <x v="879"/>
    <x v="134"/>
    <x v="6"/>
    <x v="870"/>
    <x v="686"/>
    <x v="85"/>
    <x v="0"/>
    <x v="3"/>
    <x v="71"/>
    <x v="76"/>
    <x v="4"/>
    <x v="0"/>
    <x v="0"/>
    <x v="134"/>
  </r>
  <r>
    <x v="29"/>
    <x v="29"/>
    <x v="29"/>
    <x v="27"/>
    <x v="880"/>
    <x v="384"/>
    <x v="57"/>
    <x v="871"/>
    <x v="842"/>
    <x v="166"/>
    <x v="0"/>
    <x v="3"/>
    <x v="73"/>
    <x v="78"/>
    <x v="4"/>
    <x v="0"/>
    <x v="10"/>
    <x v="384"/>
  </r>
  <r>
    <x v="234"/>
    <x v="234"/>
    <x v="234"/>
    <x v="228"/>
    <x v="881"/>
    <x v="385"/>
    <x v="4"/>
    <x v="872"/>
    <x v="843"/>
    <x v="43"/>
    <x v="0"/>
    <x v="1"/>
    <x v="74"/>
    <x v="79"/>
    <x v="4"/>
    <x v="0"/>
    <x v="5"/>
    <x v="385"/>
  </r>
  <r>
    <x v="169"/>
    <x v="169"/>
    <x v="169"/>
    <x v="165"/>
    <x v="882"/>
    <x v="74"/>
    <x v="4"/>
    <x v="873"/>
    <x v="844"/>
    <x v="67"/>
    <x v="0"/>
    <x v="1"/>
    <x v="74"/>
    <x v="79"/>
    <x v="4"/>
    <x v="0"/>
    <x v="5"/>
    <x v="74"/>
  </r>
  <r>
    <x v="169"/>
    <x v="169"/>
    <x v="169"/>
    <x v="165"/>
    <x v="883"/>
    <x v="74"/>
    <x v="4"/>
    <x v="874"/>
    <x v="845"/>
    <x v="67"/>
    <x v="0"/>
    <x v="1"/>
    <x v="74"/>
    <x v="79"/>
    <x v="4"/>
    <x v="0"/>
    <x v="5"/>
    <x v="74"/>
  </r>
  <r>
    <x v="373"/>
    <x v="373"/>
    <x v="373"/>
    <x v="365"/>
    <x v="884"/>
    <x v="166"/>
    <x v="4"/>
    <x v="875"/>
    <x v="846"/>
    <x v="43"/>
    <x v="0"/>
    <x v="1"/>
    <x v="74"/>
    <x v="79"/>
    <x v="4"/>
    <x v="0"/>
    <x v="5"/>
    <x v="166"/>
  </r>
  <r>
    <x v="119"/>
    <x v="119"/>
    <x v="119"/>
    <x v="116"/>
    <x v="885"/>
    <x v="19"/>
    <x v="4"/>
    <x v="876"/>
    <x v="847"/>
    <x v="43"/>
    <x v="0"/>
    <x v="1"/>
    <x v="74"/>
    <x v="79"/>
    <x v="4"/>
    <x v="0"/>
    <x v="5"/>
    <x v="19"/>
  </r>
  <r>
    <x v="169"/>
    <x v="169"/>
    <x v="169"/>
    <x v="165"/>
    <x v="886"/>
    <x v="74"/>
    <x v="4"/>
    <x v="877"/>
    <x v="848"/>
    <x v="177"/>
    <x v="0"/>
    <x v="1"/>
    <x v="74"/>
    <x v="79"/>
    <x v="4"/>
    <x v="0"/>
    <x v="5"/>
    <x v="74"/>
  </r>
  <r>
    <x v="169"/>
    <x v="169"/>
    <x v="169"/>
    <x v="165"/>
    <x v="887"/>
    <x v="74"/>
    <x v="4"/>
    <x v="878"/>
    <x v="82"/>
    <x v="37"/>
    <x v="0"/>
    <x v="1"/>
    <x v="74"/>
    <x v="79"/>
    <x v="4"/>
    <x v="0"/>
    <x v="5"/>
    <x v="74"/>
  </r>
  <r>
    <x v="169"/>
    <x v="169"/>
    <x v="169"/>
    <x v="165"/>
    <x v="888"/>
    <x v="74"/>
    <x v="4"/>
    <x v="879"/>
    <x v="849"/>
    <x v="177"/>
    <x v="0"/>
    <x v="1"/>
    <x v="74"/>
    <x v="79"/>
    <x v="4"/>
    <x v="0"/>
    <x v="5"/>
    <x v="74"/>
  </r>
  <r>
    <x v="155"/>
    <x v="155"/>
    <x v="155"/>
    <x v="151"/>
    <x v="889"/>
    <x v="386"/>
    <x v="15"/>
    <x v="880"/>
    <x v="850"/>
    <x v="121"/>
    <x v="0"/>
    <x v="3"/>
    <x v="75"/>
    <x v="80"/>
    <x v="4"/>
    <x v="0"/>
    <x v="0"/>
    <x v="386"/>
  </r>
  <r>
    <x v="374"/>
    <x v="374"/>
    <x v="374"/>
    <x v="366"/>
    <x v="890"/>
    <x v="387"/>
    <x v="46"/>
    <x v="881"/>
    <x v="851"/>
    <x v="197"/>
    <x v="0"/>
    <x v="3"/>
    <x v="76"/>
    <x v="81"/>
    <x v="4"/>
    <x v="0"/>
    <x v="18"/>
    <x v="387"/>
  </r>
  <r>
    <x v="375"/>
    <x v="375"/>
    <x v="375"/>
    <x v="367"/>
    <x v="891"/>
    <x v="387"/>
    <x v="10"/>
    <x v="882"/>
    <x v="852"/>
    <x v="24"/>
    <x v="0"/>
    <x v="3"/>
    <x v="76"/>
    <x v="81"/>
    <x v="4"/>
    <x v="0"/>
    <x v="18"/>
    <x v="387"/>
  </r>
  <r>
    <x v="376"/>
    <x v="376"/>
    <x v="376"/>
    <x v="368"/>
    <x v="892"/>
    <x v="388"/>
    <x v="54"/>
    <x v="883"/>
    <x v="853"/>
    <x v="181"/>
    <x v="0"/>
    <x v="1"/>
    <x v="74"/>
    <x v="79"/>
    <x v="4"/>
    <x v="0"/>
    <x v="5"/>
    <x v="388"/>
  </r>
  <r>
    <x v="377"/>
    <x v="377"/>
    <x v="377"/>
    <x v="369"/>
    <x v="893"/>
    <x v="389"/>
    <x v="46"/>
    <x v="884"/>
    <x v="854"/>
    <x v="198"/>
    <x v="0"/>
    <x v="3"/>
    <x v="76"/>
    <x v="81"/>
    <x v="4"/>
    <x v="0"/>
    <x v="18"/>
    <x v="389"/>
  </r>
  <r>
    <x v="378"/>
    <x v="378"/>
    <x v="378"/>
    <x v="370"/>
    <x v="894"/>
    <x v="390"/>
    <x v="3"/>
    <x v="134"/>
    <x v="855"/>
    <x v="33"/>
    <x v="0"/>
    <x v="1"/>
    <x v="74"/>
    <x v="79"/>
    <x v="4"/>
    <x v="0"/>
    <x v="5"/>
    <x v="390"/>
  </r>
  <r>
    <x v="378"/>
    <x v="378"/>
    <x v="378"/>
    <x v="370"/>
    <x v="895"/>
    <x v="390"/>
    <x v="3"/>
    <x v="885"/>
    <x v="76"/>
    <x v="33"/>
    <x v="0"/>
    <x v="1"/>
    <x v="74"/>
    <x v="79"/>
    <x v="4"/>
    <x v="0"/>
    <x v="5"/>
    <x v="390"/>
  </r>
  <r>
    <x v="379"/>
    <x v="379"/>
    <x v="379"/>
    <x v="371"/>
    <x v="896"/>
    <x v="391"/>
    <x v="30"/>
    <x v="886"/>
    <x v="856"/>
    <x v="155"/>
    <x v="0"/>
    <x v="1"/>
    <x v="74"/>
    <x v="79"/>
    <x v="4"/>
    <x v="0"/>
    <x v="5"/>
    <x v="391"/>
  </r>
  <r>
    <x v="234"/>
    <x v="234"/>
    <x v="234"/>
    <x v="228"/>
    <x v="897"/>
    <x v="392"/>
    <x v="29"/>
    <x v="887"/>
    <x v="857"/>
    <x v="50"/>
    <x v="0"/>
    <x v="3"/>
    <x v="77"/>
    <x v="82"/>
    <x v="4"/>
    <x v="0"/>
    <x v="5"/>
    <x v="392"/>
  </r>
  <r>
    <x v="164"/>
    <x v="164"/>
    <x v="164"/>
    <x v="160"/>
    <x v="898"/>
    <x v="225"/>
    <x v="29"/>
    <x v="888"/>
    <x v="858"/>
    <x v="100"/>
    <x v="0"/>
    <x v="1"/>
    <x v="78"/>
    <x v="83"/>
    <x v="4"/>
    <x v="0"/>
    <x v="5"/>
    <x v="225"/>
  </r>
  <r>
    <x v="380"/>
    <x v="380"/>
    <x v="380"/>
    <x v="372"/>
    <x v="899"/>
    <x v="18"/>
    <x v="29"/>
    <x v="889"/>
    <x v="859"/>
    <x v="89"/>
    <x v="0"/>
    <x v="1"/>
    <x v="78"/>
    <x v="83"/>
    <x v="4"/>
    <x v="0"/>
    <x v="5"/>
    <x v="18"/>
  </r>
  <r>
    <x v="23"/>
    <x v="23"/>
    <x v="23"/>
    <x v="21"/>
    <x v="900"/>
    <x v="74"/>
    <x v="29"/>
    <x v="890"/>
    <x v="860"/>
    <x v="199"/>
    <x v="0"/>
    <x v="1"/>
    <x v="78"/>
    <x v="83"/>
    <x v="4"/>
    <x v="0"/>
    <x v="5"/>
    <x v="74"/>
  </r>
  <r>
    <x v="23"/>
    <x v="23"/>
    <x v="23"/>
    <x v="21"/>
    <x v="901"/>
    <x v="74"/>
    <x v="29"/>
    <x v="891"/>
    <x v="693"/>
    <x v="89"/>
    <x v="0"/>
    <x v="3"/>
    <x v="77"/>
    <x v="82"/>
    <x v="4"/>
    <x v="0"/>
    <x v="5"/>
    <x v="74"/>
  </r>
  <r>
    <x v="23"/>
    <x v="23"/>
    <x v="23"/>
    <x v="21"/>
    <x v="902"/>
    <x v="74"/>
    <x v="29"/>
    <x v="892"/>
    <x v="861"/>
    <x v="89"/>
    <x v="0"/>
    <x v="3"/>
    <x v="77"/>
    <x v="82"/>
    <x v="4"/>
    <x v="0"/>
    <x v="5"/>
    <x v="74"/>
  </r>
  <r>
    <x v="224"/>
    <x v="224"/>
    <x v="224"/>
    <x v="218"/>
    <x v="903"/>
    <x v="19"/>
    <x v="29"/>
    <x v="893"/>
    <x v="862"/>
    <x v="89"/>
    <x v="0"/>
    <x v="1"/>
    <x v="78"/>
    <x v="83"/>
    <x v="4"/>
    <x v="0"/>
    <x v="5"/>
    <x v="19"/>
  </r>
  <r>
    <x v="119"/>
    <x v="119"/>
    <x v="119"/>
    <x v="116"/>
    <x v="904"/>
    <x v="187"/>
    <x v="29"/>
    <x v="894"/>
    <x v="169"/>
    <x v="11"/>
    <x v="0"/>
    <x v="3"/>
    <x v="77"/>
    <x v="82"/>
    <x v="4"/>
    <x v="0"/>
    <x v="5"/>
    <x v="187"/>
  </r>
  <r>
    <x v="1"/>
    <x v="1"/>
    <x v="1"/>
    <x v="1"/>
    <x v="905"/>
    <x v="393"/>
    <x v="29"/>
    <x v="895"/>
    <x v="561"/>
    <x v="13"/>
    <x v="0"/>
    <x v="3"/>
    <x v="77"/>
    <x v="82"/>
    <x v="4"/>
    <x v="0"/>
    <x v="5"/>
    <x v="393"/>
  </r>
  <r>
    <x v="243"/>
    <x v="243"/>
    <x v="243"/>
    <x v="237"/>
    <x v="906"/>
    <x v="19"/>
    <x v="29"/>
    <x v="896"/>
    <x v="863"/>
    <x v="13"/>
    <x v="0"/>
    <x v="3"/>
    <x v="77"/>
    <x v="82"/>
    <x v="4"/>
    <x v="0"/>
    <x v="5"/>
    <x v="19"/>
  </r>
  <r>
    <x v="232"/>
    <x v="232"/>
    <x v="232"/>
    <x v="226"/>
    <x v="907"/>
    <x v="385"/>
    <x v="44"/>
    <x v="897"/>
    <x v="559"/>
    <x v="99"/>
    <x v="0"/>
    <x v="3"/>
    <x v="77"/>
    <x v="82"/>
    <x v="4"/>
    <x v="0"/>
    <x v="5"/>
    <x v="385"/>
  </r>
  <r>
    <x v="381"/>
    <x v="381"/>
    <x v="381"/>
    <x v="373"/>
    <x v="908"/>
    <x v="394"/>
    <x v="44"/>
    <x v="898"/>
    <x v="864"/>
    <x v="99"/>
    <x v="0"/>
    <x v="3"/>
    <x v="77"/>
    <x v="82"/>
    <x v="4"/>
    <x v="0"/>
    <x v="5"/>
    <x v="394"/>
  </r>
  <r>
    <x v="382"/>
    <x v="382"/>
    <x v="382"/>
    <x v="374"/>
    <x v="909"/>
    <x v="395"/>
    <x v="29"/>
    <x v="899"/>
    <x v="865"/>
    <x v="149"/>
    <x v="0"/>
    <x v="3"/>
    <x v="77"/>
    <x v="82"/>
    <x v="4"/>
    <x v="0"/>
    <x v="5"/>
    <x v="395"/>
  </r>
  <r>
    <x v="239"/>
    <x v="239"/>
    <x v="239"/>
    <x v="233"/>
    <x v="910"/>
    <x v="396"/>
    <x v="29"/>
    <x v="900"/>
    <x v="866"/>
    <x v="149"/>
    <x v="0"/>
    <x v="3"/>
    <x v="77"/>
    <x v="82"/>
    <x v="4"/>
    <x v="0"/>
    <x v="5"/>
    <x v="396"/>
  </r>
  <r>
    <x v="234"/>
    <x v="234"/>
    <x v="234"/>
    <x v="228"/>
    <x v="911"/>
    <x v="164"/>
    <x v="29"/>
    <x v="901"/>
    <x v="867"/>
    <x v="166"/>
    <x v="0"/>
    <x v="3"/>
    <x v="77"/>
    <x v="82"/>
    <x v="4"/>
    <x v="0"/>
    <x v="5"/>
    <x v="164"/>
  </r>
  <r>
    <x v="224"/>
    <x v="224"/>
    <x v="224"/>
    <x v="218"/>
    <x v="912"/>
    <x v="19"/>
    <x v="30"/>
    <x v="902"/>
    <x v="868"/>
    <x v="148"/>
    <x v="0"/>
    <x v="3"/>
    <x v="77"/>
    <x v="82"/>
    <x v="4"/>
    <x v="0"/>
    <x v="5"/>
    <x v="19"/>
  </r>
  <r>
    <x v="224"/>
    <x v="224"/>
    <x v="224"/>
    <x v="218"/>
    <x v="913"/>
    <x v="19"/>
    <x v="30"/>
    <x v="903"/>
    <x v="869"/>
    <x v="148"/>
    <x v="0"/>
    <x v="3"/>
    <x v="77"/>
    <x v="82"/>
    <x v="4"/>
    <x v="0"/>
    <x v="5"/>
    <x v="19"/>
  </r>
  <r>
    <x v="174"/>
    <x v="174"/>
    <x v="174"/>
    <x v="170"/>
    <x v="914"/>
    <x v="74"/>
    <x v="35"/>
    <x v="904"/>
    <x v="870"/>
    <x v="200"/>
    <x v="0"/>
    <x v="1"/>
    <x v="78"/>
    <x v="84"/>
    <x v="4"/>
    <x v="0"/>
    <x v="5"/>
    <x v="74"/>
  </r>
  <r>
    <x v="164"/>
    <x v="164"/>
    <x v="164"/>
    <x v="160"/>
    <x v="915"/>
    <x v="225"/>
    <x v="29"/>
    <x v="905"/>
    <x v="871"/>
    <x v="153"/>
    <x v="0"/>
    <x v="1"/>
    <x v="78"/>
    <x v="84"/>
    <x v="4"/>
    <x v="0"/>
    <x v="5"/>
    <x v="225"/>
  </r>
  <r>
    <x v="74"/>
    <x v="74"/>
    <x v="74"/>
    <x v="72"/>
    <x v="916"/>
    <x v="397"/>
    <x v="29"/>
    <x v="906"/>
    <x v="872"/>
    <x v="137"/>
    <x v="0"/>
    <x v="1"/>
    <x v="78"/>
    <x v="84"/>
    <x v="4"/>
    <x v="0"/>
    <x v="5"/>
    <x v="397"/>
  </r>
  <r>
    <x v="129"/>
    <x v="129"/>
    <x v="129"/>
    <x v="126"/>
    <x v="917"/>
    <x v="398"/>
    <x v="29"/>
    <x v="907"/>
    <x v="873"/>
    <x v="99"/>
    <x v="0"/>
    <x v="1"/>
    <x v="78"/>
    <x v="84"/>
    <x v="4"/>
    <x v="0"/>
    <x v="5"/>
    <x v="398"/>
  </r>
  <r>
    <x v="1"/>
    <x v="1"/>
    <x v="1"/>
    <x v="1"/>
    <x v="918"/>
    <x v="399"/>
    <x v="29"/>
    <x v="908"/>
    <x v="874"/>
    <x v="79"/>
    <x v="0"/>
    <x v="1"/>
    <x v="78"/>
    <x v="84"/>
    <x v="4"/>
    <x v="0"/>
    <x v="5"/>
    <x v="399"/>
  </r>
  <r>
    <x v="23"/>
    <x v="23"/>
    <x v="23"/>
    <x v="21"/>
    <x v="919"/>
    <x v="74"/>
    <x v="29"/>
    <x v="909"/>
    <x v="875"/>
    <x v="11"/>
    <x v="0"/>
    <x v="1"/>
    <x v="78"/>
    <x v="84"/>
    <x v="4"/>
    <x v="0"/>
    <x v="5"/>
    <x v="74"/>
  </r>
  <r>
    <x v="224"/>
    <x v="224"/>
    <x v="224"/>
    <x v="218"/>
    <x v="920"/>
    <x v="19"/>
    <x v="29"/>
    <x v="910"/>
    <x v="876"/>
    <x v="99"/>
    <x v="0"/>
    <x v="1"/>
    <x v="78"/>
    <x v="84"/>
    <x v="4"/>
    <x v="0"/>
    <x v="5"/>
    <x v="19"/>
  </r>
  <r>
    <x v="224"/>
    <x v="224"/>
    <x v="224"/>
    <x v="218"/>
    <x v="921"/>
    <x v="19"/>
    <x v="29"/>
    <x v="911"/>
    <x v="877"/>
    <x v="99"/>
    <x v="0"/>
    <x v="1"/>
    <x v="78"/>
    <x v="84"/>
    <x v="4"/>
    <x v="0"/>
    <x v="5"/>
    <x v="19"/>
  </r>
  <r>
    <x v="224"/>
    <x v="224"/>
    <x v="224"/>
    <x v="218"/>
    <x v="922"/>
    <x v="19"/>
    <x v="29"/>
    <x v="912"/>
    <x v="878"/>
    <x v="99"/>
    <x v="0"/>
    <x v="1"/>
    <x v="78"/>
    <x v="84"/>
    <x v="4"/>
    <x v="0"/>
    <x v="5"/>
    <x v="19"/>
  </r>
  <r>
    <x v="383"/>
    <x v="383"/>
    <x v="383"/>
    <x v="375"/>
    <x v="923"/>
    <x v="400"/>
    <x v="4"/>
    <x v="913"/>
    <x v="689"/>
    <x v="43"/>
    <x v="0"/>
    <x v="1"/>
    <x v="78"/>
    <x v="84"/>
    <x v="4"/>
    <x v="0"/>
    <x v="5"/>
    <x v="400"/>
  </r>
  <r>
    <x v="69"/>
    <x v="69"/>
    <x v="69"/>
    <x v="67"/>
    <x v="924"/>
    <x v="401"/>
    <x v="4"/>
    <x v="914"/>
    <x v="879"/>
    <x v="67"/>
    <x v="0"/>
    <x v="1"/>
    <x v="78"/>
    <x v="84"/>
    <x v="4"/>
    <x v="0"/>
    <x v="5"/>
    <x v="401"/>
  </r>
  <r>
    <x v="164"/>
    <x v="164"/>
    <x v="164"/>
    <x v="160"/>
    <x v="925"/>
    <x v="225"/>
    <x v="4"/>
    <x v="915"/>
    <x v="489"/>
    <x v="40"/>
    <x v="0"/>
    <x v="1"/>
    <x v="78"/>
    <x v="84"/>
    <x v="4"/>
    <x v="0"/>
    <x v="5"/>
    <x v="225"/>
  </r>
  <r>
    <x v="164"/>
    <x v="164"/>
    <x v="164"/>
    <x v="160"/>
    <x v="926"/>
    <x v="225"/>
    <x v="4"/>
    <x v="916"/>
    <x v="679"/>
    <x v="67"/>
    <x v="0"/>
    <x v="1"/>
    <x v="78"/>
    <x v="84"/>
    <x v="4"/>
    <x v="0"/>
    <x v="5"/>
    <x v="225"/>
  </r>
  <r>
    <x v="164"/>
    <x v="164"/>
    <x v="164"/>
    <x v="160"/>
    <x v="927"/>
    <x v="225"/>
    <x v="4"/>
    <x v="917"/>
    <x v="880"/>
    <x v="67"/>
    <x v="0"/>
    <x v="1"/>
    <x v="78"/>
    <x v="84"/>
    <x v="4"/>
    <x v="0"/>
    <x v="5"/>
    <x v="225"/>
  </r>
  <r>
    <x v="164"/>
    <x v="164"/>
    <x v="164"/>
    <x v="160"/>
    <x v="928"/>
    <x v="225"/>
    <x v="4"/>
    <x v="918"/>
    <x v="343"/>
    <x v="67"/>
    <x v="0"/>
    <x v="1"/>
    <x v="78"/>
    <x v="84"/>
    <x v="4"/>
    <x v="0"/>
    <x v="5"/>
    <x v="225"/>
  </r>
  <r>
    <x v="6"/>
    <x v="6"/>
    <x v="6"/>
    <x v="4"/>
    <x v="929"/>
    <x v="167"/>
    <x v="4"/>
    <x v="919"/>
    <x v="881"/>
    <x v="67"/>
    <x v="0"/>
    <x v="1"/>
    <x v="78"/>
    <x v="84"/>
    <x v="4"/>
    <x v="0"/>
    <x v="5"/>
    <x v="167"/>
  </r>
  <r>
    <x v="384"/>
    <x v="384"/>
    <x v="384"/>
    <x v="376"/>
    <x v="930"/>
    <x v="402"/>
    <x v="4"/>
    <x v="920"/>
    <x v="882"/>
    <x v="43"/>
    <x v="0"/>
    <x v="1"/>
    <x v="78"/>
    <x v="84"/>
    <x v="4"/>
    <x v="0"/>
    <x v="5"/>
    <x v="402"/>
  </r>
  <r>
    <x v="238"/>
    <x v="238"/>
    <x v="238"/>
    <x v="232"/>
    <x v="931"/>
    <x v="43"/>
    <x v="4"/>
    <x v="921"/>
    <x v="847"/>
    <x v="43"/>
    <x v="0"/>
    <x v="1"/>
    <x v="78"/>
    <x v="84"/>
    <x v="4"/>
    <x v="0"/>
    <x v="5"/>
    <x v="43"/>
  </r>
  <r>
    <x v="224"/>
    <x v="224"/>
    <x v="224"/>
    <x v="218"/>
    <x v="932"/>
    <x v="19"/>
    <x v="4"/>
    <x v="922"/>
    <x v="883"/>
    <x v="67"/>
    <x v="0"/>
    <x v="1"/>
    <x v="78"/>
    <x v="84"/>
    <x v="4"/>
    <x v="0"/>
    <x v="5"/>
    <x v="19"/>
  </r>
  <r>
    <x v="224"/>
    <x v="224"/>
    <x v="224"/>
    <x v="218"/>
    <x v="933"/>
    <x v="19"/>
    <x v="4"/>
    <x v="923"/>
    <x v="884"/>
    <x v="67"/>
    <x v="0"/>
    <x v="1"/>
    <x v="78"/>
    <x v="84"/>
    <x v="4"/>
    <x v="0"/>
    <x v="5"/>
    <x v="19"/>
  </r>
  <r>
    <x v="224"/>
    <x v="224"/>
    <x v="224"/>
    <x v="218"/>
    <x v="934"/>
    <x v="19"/>
    <x v="4"/>
    <x v="924"/>
    <x v="885"/>
    <x v="43"/>
    <x v="0"/>
    <x v="1"/>
    <x v="78"/>
    <x v="84"/>
    <x v="4"/>
    <x v="0"/>
    <x v="5"/>
    <x v="19"/>
  </r>
  <r>
    <x v="13"/>
    <x v="13"/>
    <x v="13"/>
    <x v="11"/>
    <x v="935"/>
    <x v="176"/>
    <x v="29"/>
    <x v="925"/>
    <x v="886"/>
    <x v="100"/>
    <x v="0"/>
    <x v="1"/>
    <x v="78"/>
    <x v="83"/>
    <x v="4"/>
    <x v="0"/>
    <x v="5"/>
    <x v="176"/>
  </r>
  <r>
    <x v="385"/>
    <x v="385"/>
    <x v="385"/>
    <x v="377"/>
    <x v="936"/>
    <x v="358"/>
    <x v="29"/>
    <x v="926"/>
    <x v="36"/>
    <x v="13"/>
    <x v="0"/>
    <x v="3"/>
    <x v="77"/>
    <x v="82"/>
    <x v="3"/>
    <x v="0"/>
    <x v="4"/>
    <x v="358"/>
  </r>
  <r>
    <x v="13"/>
    <x v="13"/>
    <x v="13"/>
    <x v="11"/>
    <x v="937"/>
    <x v="176"/>
    <x v="4"/>
    <x v="927"/>
    <x v="887"/>
    <x v="40"/>
    <x v="0"/>
    <x v="1"/>
    <x v="78"/>
    <x v="84"/>
    <x v="4"/>
    <x v="0"/>
    <x v="5"/>
    <x v="176"/>
  </r>
  <r>
    <x v="61"/>
    <x v="61"/>
    <x v="61"/>
    <x v="59"/>
    <x v="938"/>
    <x v="95"/>
    <x v="4"/>
    <x v="928"/>
    <x v="888"/>
    <x v="40"/>
    <x v="0"/>
    <x v="1"/>
    <x v="78"/>
    <x v="84"/>
    <x v="4"/>
    <x v="0"/>
    <x v="5"/>
    <x v="95"/>
  </r>
  <r>
    <x v="386"/>
    <x v="386"/>
    <x v="386"/>
    <x v="378"/>
    <x v="939"/>
    <x v="403"/>
    <x v="30"/>
    <x v="929"/>
    <x v="889"/>
    <x v="148"/>
    <x v="0"/>
    <x v="3"/>
    <x v="77"/>
    <x v="82"/>
    <x v="5"/>
    <x v="0"/>
    <x v="5"/>
    <x v="403"/>
  </r>
  <r>
    <x v="387"/>
    <x v="387"/>
    <x v="387"/>
    <x v="379"/>
    <x v="940"/>
    <x v="336"/>
    <x v="29"/>
    <x v="930"/>
    <x v="890"/>
    <x v="89"/>
    <x v="0"/>
    <x v="3"/>
    <x v="77"/>
    <x v="82"/>
    <x v="4"/>
    <x v="0"/>
    <x v="5"/>
    <x v="336"/>
  </r>
  <r>
    <x v="211"/>
    <x v="211"/>
    <x v="211"/>
    <x v="206"/>
    <x v="941"/>
    <x v="404"/>
    <x v="4"/>
    <x v="931"/>
    <x v="827"/>
    <x v="41"/>
    <x v="0"/>
    <x v="1"/>
    <x v="78"/>
    <x v="84"/>
    <x v="4"/>
    <x v="0"/>
    <x v="5"/>
    <x v="404"/>
  </r>
  <r>
    <x v="376"/>
    <x v="376"/>
    <x v="376"/>
    <x v="368"/>
    <x v="942"/>
    <x v="391"/>
    <x v="29"/>
    <x v="932"/>
    <x v="891"/>
    <x v="89"/>
    <x v="0"/>
    <x v="3"/>
    <x v="77"/>
    <x v="82"/>
    <x v="4"/>
    <x v="0"/>
    <x v="5"/>
    <x v="391"/>
  </r>
  <r>
    <x v="233"/>
    <x v="233"/>
    <x v="233"/>
    <x v="227"/>
    <x v="943"/>
    <x v="405"/>
    <x v="29"/>
    <x v="933"/>
    <x v="892"/>
    <x v="11"/>
    <x v="0"/>
    <x v="3"/>
    <x v="77"/>
    <x v="82"/>
    <x v="2"/>
    <x v="0"/>
    <x v="0"/>
    <x v="405"/>
  </r>
  <r>
    <x v="237"/>
    <x v="237"/>
    <x v="237"/>
    <x v="231"/>
    <x v="944"/>
    <x v="406"/>
    <x v="2"/>
    <x v="934"/>
    <x v="893"/>
    <x v="29"/>
    <x v="0"/>
    <x v="0"/>
    <x v="79"/>
    <x v="85"/>
    <x v="2"/>
    <x v="0"/>
    <x v="10"/>
    <x v="406"/>
  </r>
  <r>
    <x v="237"/>
    <x v="237"/>
    <x v="237"/>
    <x v="231"/>
    <x v="945"/>
    <x v="367"/>
    <x v="2"/>
    <x v="935"/>
    <x v="778"/>
    <x v="20"/>
    <x v="0"/>
    <x v="0"/>
    <x v="79"/>
    <x v="85"/>
    <x v="3"/>
    <x v="0"/>
    <x v="4"/>
    <x v="367"/>
  </r>
  <r>
    <x v="238"/>
    <x v="238"/>
    <x v="238"/>
    <x v="232"/>
    <x v="946"/>
    <x v="407"/>
    <x v="29"/>
    <x v="936"/>
    <x v="894"/>
    <x v="123"/>
    <x v="0"/>
    <x v="3"/>
    <x v="80"/>
    <x v="86"/>
    <x v="5"/>
    <x v="0"/>
    <x v="21"/>
    <x v="407"/>
  </r>
  <r>
    <x v="14"/>
    <x v="14"/>
    <x v="14"/>
    <x v="12"/>
    <x v="947"/>
    <x v="315"/>
    <x v="6"/>
    <x v="937"/>
    <x v="895"/>
    <x v="133"/>
    <x v="0"/>
    <x v="3"/>
    <x v="81"/>
    <x v="87"/>
    <x v="5"/>
    <x v="0"/>
    <x v="0"/>
    <x v="315"/>
  </r>
  <r>
    <x v="14"/>
    <x v="14"/>
    <x v="14"/>
    <x v="12"/>
    <x v="948"/>
    <x v="315"/>
    <x v="6"/>
    <x v="938"/>
    <x v="896"/>
    <x v="177"/>
    <x v="0"/>
    <x v="3"/>
    <x v="81"/>
    <x v="87"/>
    <x v="5"/>
    <x v="0"/>
    <x v="0"/>
    <x v="315"/>
  </r>
  <r>
    <x v="95"/>
    <x v="95"/>
    <x v="95"/>
    <x v="93"/>
    <x v="949"/>
    <x v="317"/>
    <x v="6"/>
    <x v="939"/>
    <x v="897"/>
    <x v="69"/>
    <x v="0"/>
    <x v="3"/>
    <x v="81"/>
    <x v="87"/>
    <x v="2"/>
    <x v="0"/>
    <x v="0"/>
    <x v="317"/>
  </r>
  <r>
    <x v="76"/>
    <x v="76"/>
    <x v="76"/>
    <x v="74"/>
    <x v="950"/>
    <x v="77"/>
    <x v="6"/>
    <x v="940"/>
    <x v="898"/>
    <x v="69"/>
    <x v="0"/>
    <x v="3"/>
    <x v="81"/>
    <x v="87"/>
    <x v="2"/>
    <x v="0"/>
    <x v="0"/>
    <x v="77"/>
  </r>
  <r>
    <x v="76"/>
    <x v="76"/>
    <x v="76"/>
    <x v="74"/>
    <x v="951"/>
    <x v="77"/>
    <x v="6"/>
    <x v="941"/>
    <x v="899"/>
    <x v="133"/>
    <x v="0"/>
    <x v="3"/>
    <x v="81"/>
    <x v="87"/>
    <x v="2"/>
    <x v="0"/>
    <x v="0"/>
    <x v="77"/>
  </r>
  <r>
    <x v="76"/>
    <x v="76"/>
    <x v="76"/>
    <x v="74"/>
    <x v="952"/>
    <x v="77"/>
    <x v="6"/>
    <x v="942"/>
    <x v="900"/>
    <x v="96"/>
    <x v="0"/>
    <x v="3"/>
    <x v="81"/>
    <x v="87"/>
    <x v="2"/>
    <x v="0"/>
    <x v="0"/>
    <x v="77"/>
  </r>
  <r>
    <x v="76"/>
    <x v="76"/>
    <x v="76"/>
    <x v="74"/>
    <x v="953"/>
    <x v="77"/>
    <x v="6"/>
    <x v="943"/>
    <x v="901"/>
    <x v="106"/>
    <x v="0"/>
    <x v="3"/>
    <x v="81"/>
    <x v="87"/>
    <x v="2"/>
    <x v="0"/>
    <x v="0"/>
    <x v="77"/>
  </r>
  <r>
    <x v="76"/>
    <x v="76"/>
    <x v="76"/>
    <x v="74"/>
    <x v="954"/>
    <x v="77"/>
    <x v="6"/>
    <x v="944"/>
    <x v="902"/>
    <x v="106"/>
    <x v="0"/>
    <x v="3"/>
    <x v="81"/>
    <x v="87"/>
    <x v="2"/>
    <x v="0"/>
    <x v="0"/>
    <x v="77"/>
  </r>
  <r>
    <x v="76"/>
    <x v="76"/>
    <x v="76"/>
    <x v="74"/>
    <x v="955"/>
    <x v="77"/>
    <x v="6"/>
    <x v="945"/>
    <x v="903"/>
    <x v="39"/>
    <x v="0"/>
    <x v="3"/>
    <x v="81"/>
    <x v="87"/>
    <x v="2"/>
    <x v="0"/>
    <x v="0"/>
    <x v="77"/>
  </r>
  <r>
    <x v="35"/>
    <x v="35"/>
    <x v="35"/>
    <x v="33"/>
    <x v="956"/>
    <x v="78"/>
    <x v="6"/>
    <x v="946"/>
    <x v="904"/>
    <x v="42"/>
    <x v="0"/>
    <x v="3"/>
    <x v="81"/>
    <x v="87"/>
    <x v="5"/>
    <x v="0"/>
    <x v="0"/>
    <x v="78"/>
  </r>
  <r>
    <x v="29"/>
    <x v="29"/>
    <x v="29"/>
    <x v="27"/>
    <x v="957"/>
    <x v="78"/>
    <x v="6"/>
    <x v="947"/>
    <x v="905"/>
    <x v="42"/>
    <x v="0"/>
    <x v="3"/>
    <x v="81"/>
    <x v="87"/>
    <x v="5"/>
    <x v="0"/>
    <x v="0"/>
    <x v="78"/>
  </r>
  <r>
    <x v="23"/>
    <x v="23"/>
    <x v="23"/>
    <x v="21"/>
    <x v="958"/>
    <x v="408"/>
    <x v="6"/>
    <x v="948"/>
    <x v="556"/>
    <x v="154"/>
    <x v="0"/>
    <x v="3"/>
    <x v="81"/>
    <x v="87"/>
    <x v="4"/>
    <x v="0"/>
    <x v="18"/>
    <x v="408"/>
  </r>
  <r>
    <x v="238"/>
    <x v="238"/>
    <x v="238"/>
    <x v="232"/>
    <x v="959"/>
    <x v="23"/>
    <x v="6"/>
    <x v="949"/>
    <x v="432"/>
    <x v="37"/>
    <x v="0"/>
    <x v="3"/>
    <x v="81"/>
    <x v="87"/>
    <x v="3"/>
    <x v="0"/>
    <x v="7"/>
    <x v="23"/>
  </r>
  <r>
    <x v="95"/>
    <x v="95"/>
    <x v="95"/>
    <x v="93"/>
    <x v="960"/>
    <x v="317"/>
    <x v="6"/>
    <x v="950"/>
    <x v="410"/>
    <x v="97"/>
    <x v="0"/>
    <x v="3"/>
    <x v="81"/>
    <x v="87"/>
    <x v="2"/>
    <x v="0"/>
    <x v="0"/>
    <x v="317"/>
  </r>
  <r>
    <x v="95"/>
    <x v="95"/>
    <x v="95"/>
    <x v="93"/>
    <x v="961"/>
    <x v="317"/>
    <x v="6"/>
    <x v="951"/>
    <x v="906"/>
    <x v="201"/>
    <x v="0"/>
    <x v="3"/>
    <x v="81"/>
    <x v="87"/>
    <x v="2"/>
    <x v="0"/>
    <x v="0"/>
    <x v="317"/>
  </r>
  <r>
    <x v="76"/>
    <x v="76"/>
    <x v="76"/>
    <x v="74"/>
    <x v="962"/>
    <x v="77"/>
    <x v="6"/>
    <x v="952"/>
    <x v="907"/>
    <x v="45"/>
    <x v="0"/>
    <x v="3"/>
    <x v="81"/>
    <x v="87"/>
    <x v="2"/>
    <x v="0"/>
    <x v="0"/>
    <x v="77"/>
  </r>
  <r>
    <x v="76"/>
    <x v="76"/>
    <x v="76"/>
    <x v="74"/>
    <x v="963"/>
    <x v="77"/>
    <x v="6"/>
    <x v="953"/>
    <x v="908"/>
    <x v="201"/>
    <x v="0"/>
    <x v="3"/>
    <x v="81"/>
    <x v="87"/>
    <x v="2"/>
    <x v="0"/>
    <x v="0"/>
    <x v="77"/>
  </r>
  <r>
    <x v="224"/>
    <x v="224"/>
    <x v="224"/>
    <x v="218"/>
    <x v="964"/>
    <x v="258"/>
    <x v="6"/>
    <x v="954"/>
    <x v="909"/>
    <x v="78"/>
    <x v="0"/>
    <x v="3"/>
    <x v="81"/>
    <x v="87"/>
    <x v="5"/>
    <x v="0"/>
    <x v="0"/>
    <x v="258"/>
  </r>
  <r>
    <x v="14"/>
    <x v="14"/>
    <x v="14"/>
    <x v="12"/>
    <x v="965"/>
    <x v="315"/>
    <x v="6"/>
    <x v="955"/>
    <x v="910"/>
    <x v="48"/>
    <x v="0"/>
    <x v="3"/>
    <x v="81"/>
    <x v="87"/>
    <x v="5"/>
    <x v="0"/>
    <x v="0"/>
    <x v="315"/>
  </r>
  <r>
    <x v="14"/>
    <x v="14"/>
    <x v="14"/>
    <x v="12"/>
    <x v="966"/>
    <x v="315"/>
    <x v="6"/>
    <x v="956"/>
    <x v="911"/>
    <x v="78"/>
    <x v="0"/>
    <x v="3"/>
    <x v="81"/>
    <x v="87"/>
    <x v="5"/>
    <x v="0"/>
    <x v="0"/>
    <x v="315"/>
  </r>
  <r>
    <x v="14"/>
    <x v="14"/>
    <x v="14"/>
    <x v="12"/>
    <x v="967"/>
    <x v="315"/>
    <x v="6"/>
    <x v="957"/>
    <x v="912"/>
    <x v="88"/>
    <x v="0"/>
    <x v="3"/>
    <x v="81"/>
    <x v="87"/>
    <x v="5"/>
    <x v="0"/>
    <x v="0"/>
    <x v="315"/>
  </r>
  <r>
    <x v="14"/>
    <x v="14"/>
    <x v="14"/>
    <x v="12"/>
    <x v="968"/>
    <x v="263"/>
    <x v="6"/>
    <x v="958"/>
    <x v="913"/>
    <x v="88"/>
    <x v="0"/>
    <x v="3"/>
    <x v="81"/>
    <x v="87"/>
    <x v="5"/>
    <x v="0"/>
    <x v="0"/>
    <x v="263"/>
  </r>
  <r>
    <x v="95"/>
    <x v="95"/>
    <x v="95"/>
    <x v="93"/>
    <x v="969"/>
    <x v="317"/>
    <x v="6"/>
    <x v="959"/>
    <x v="914"/>
    <x v="88"/>
    <x v="0"/>
    <x v="3"/>
    <x v="81"/>
    <x v="87"/>
    <x v="2"/>
    <x v="0"/>
    <x v="0"/>
    <x v="317"/>
  </r>
  <r>
    <x v="76"/>
    <x v="76"/>
    <x v="76"/>
    <x v="74"/>
    <x v="970"/>
    <x v="77"/>
    <x v="6"/>
    <x v="960"/>
    <x v="915"/>
    <x v="88"/>
    <x v="0"/>
    <x v="3"/>
    <x v="81"/>
    <x v="87"/>
    <x v="2"/>
    <x v="0"/>
    <x v="0"/>
    <x v="77"/>
  </r>
  <r>
    <x v="76"/>
    <x v="76"/>
    <x v="76"/>
    <x v="74"/>
    <x v="971"/>
    <x v="77"/>
    <x v="6"/>
    <x v="961"/>
    <x v="916"/>
    <x v="75"/>
    <x v="0"/>
    <x v="3"/>
    <x v="81"/>
    <x v="87"/>
    <x v="2"/>
    <x v="0"/>
    <x v="0"/>
    <x v="77"/>
  </r>
  <r>
    <x v="76"/>
    <x v="76"/>
    <x v="76"/>
    <x v="74"/>
    <x v="972"/>
    <x v="77"/>
    <x v="6"/>
    <x v="962"/>
    <x v="917"/>
    <x v="118"/>
    <x v="0"/>
    <x v="3"/>
    <x v="81"/>
    <x v="87"/>
    <x v="2"/>
    <x v="0"/>
    <x v="0"/>
    <x v="77"/>
  </r>
  <r>
    <x v="76"/>
    <x v="76"/>
    <x v="76"/>
    <x v="74"/>
    <x v="973"/>
    <x v="77"/>
    <x v="6"/>
    <x v="963"/>
    <x v="918"/>
    <x v="118"/>
    <x v="0"/>
    <x v="3"/>
    <x v="81"/>
    <x v="87"/>
    <x v="2"/>
    <x v="0"/>
    <x v="0"/>
    <x v="77"/>
  </r>
  <r>
    <x v="30"/>
    <x v="30"/>
    <x v="30"/>
    <x v="28"/>
    <x v="974"/>
    <x v="276"/>
    <x v="6"/>
    <x v="964"/>
    <x v="919"/>
    <x v="201"/>
    <x v="0"/>
    <x v="3"/>
    <x v="81"/>
    <x v="87"/>
    <x v="5"/>
    <x v="0"/>
    <x v="0"/>
    <x v="276"/>
  </r>
  <r>
    <x v="30"/>
    <x v="30"/>
    <x v="30"/>
    <x v="28"/>
    <x v="975"/>
    <x v="276"/>
    <x v="6"/>
    <x v="965"/>
    <x v="920"/>
    <x v="118"/>
    <x v="0"/>
    <x v="3"/>
    <x v="81"/>
    <x v="87"/>
    <x v="5"/>
    <x v="0"/>
    <x v="0"/>
    <x v="276"/>
  </r>
  <r>
    <x v="260"/>
    <x v="260"/>
    <x v="260"/>
    <x v="254"/>
    <x v="976"/>
    <x v="252"/>
    <x v="2"/>
    <x v="966"/>
    <x v="921"/>
    <x v="85"/>
    <x v="0"/>
    <x v="0"/>
    <x v="79"/>
    <x v="85"/>
    <x v="3"/>
    <x v="0"/>
    <x v="4"/>
    <x v="252"/>
  </r>
  <r>
    <x v="325"/>
    <x v="325"/>
    <x v="325"/>
    <x v="318"/>
    <x v="977"/>
    <x v="409"/>
    <x v="6"/>
    <x v="967"/>
    <x v="922"/>
    <x v="4"/>
    <x v="0"/>
    <x v="1"/>
    <x v="82"/>
    <x v="88"/>
    <x v="1"/>
    <x v="0"/>
    <x v="2"/>
    <x v="409"/>
  </r>
  <r>
    <x v="388"/>
    <x v="388"/>
    <x v="388"/>
    <x v="380"/>
    <x v="978"/>
    <x v="77"/>
    <x v="29"/>
    <x v="968"/>
    <x v="923"/>
    <x v="147"/>
    <x v="0"/>
    <x v="3"/>
    <x v="83"/>
    <x v="89"/>
    <x v="2"/>
    <x v="0"/>
    <x v="0"/>
    <x v="77"/>
  </r>
  <r>
    <x v="389"/>
    <x v="389"/>
    <x v="389"/>
    <x v="381"/>
    <x v="979"/>
    <x v="304"/>
    <x v="30"/>
    <x v="969"/>
    <x v="924"/>
    <x v="165"/>
    <x v="0"/>
    <x v="3"/>
    <x v="83"/>
    <x v="89"/>
    <x v="5"/>
    <x v="0"/>
    <x v="0"/>
    <x v="304"/>
  </r>
  <r>
    <x v="388"/>
    <x v="388"/>
    <x v="388"/>
    <x v="380"/>
    <x v="980"/>
    <x v="77"/>
    <x v="30"/>
    <x v="970"/>
    <x v="925"/>
    <x v="161"/>
    <x v="0"/>
    <x v="3"/>
    <x v="83"/>
    <x v="89"/>
    <x v="2"/>
    <x v="0"/>
    <x v="0"/>
    <x v="77"/>
  </r>
  <r>
    <x v="390"/>
    <x v="390"/>
    <x v="390"/>
    <x v="382"/>
    <x v="981"/>
    <x v="21"/>
    <x v="4"/>
    <x v="6"/>
    <x v="926"/>
    <x v="1"/>
    <x v="0"/>
    <x v="1"/>
    <x v="84"/>
    <x v="90"/>
    <x v="1"/>
    <x v="0"/>
    <x v="1"/>
    <x v="21"/>
  </r>
  <r>
    <x v="174"/>
    <x v="174"/>
    <x v="174"/>
    <x v="170"/>
    <x v="982"/>
    <x v="163"/>
    <x v="35"/>
    <x v="971"/>
    <x v="927"/>
    <x v="202"/>
    <x v="0"/>
    <x v="2"/>
    <x v="85"/>
    <x v="91"/>
    <x v="4"/>
    <x v="0"/>
    <x v="18"/>
    <x v="163"/>
  </r>
  <r>
    <x v="56"/>
    <x v="56"/>
    <x v="56"/>
    <x v="54"/>
    <x v="983"/>
    <x v="78"/>
    <x v="5"/>
    <x v="972"/>
    <x v="928"/>
    <x v="124"/>
    <x v="0"/>
    <x v="2"/>
    <x v="85"/>
    <x v="91"/>
    <x v="5"/>
    <x v="0"/>
    <x v="0"/>
    <x v="78"/>
  </r>
  <r>
    <x v="26"/>
    <x v="26"/>
    <x v="26"/>
    <x v="24"/>
    <x v="984"/>
    <x v="410"/>
    <x v="32"/>
    <x v="973"/>
    <x v="929"/>
    <x v="203"/>
    <x v="0"/>
    <x v="2"/>
    <x v="85"/>
    <x v="91"/>
    <x v="5"/>
    <x v="0"/>
    <x v="0"/>
    <x v="410"/>
  </r>
  <r>
    <x v="174"/>
    <x v="174"/>
    <x v="174"/>
    <x v="170"/>
    <x v="985"/>
    <x v="163"/>
    <x v="32"/>
    <x v="974"/>
    <x v="930"/>
    <x v="107"/>
    <x v="0"/>
    <x v="2"/>
    <x v="85"/>
    <x v="91"/>
    <x v="4"/>
    <x v="0"/>
    <x v="18"/>
    <x v="163"/>
  </r>
  <r>
    <x v="149"/>
    <x v="149"/>
    <x v="149"/>
    <x v="146"/>
    <x v="986"/>
    <x v="211"/>
    <x v="4"/>
    <x v="975"/>
    <x v="931"/>
    <x v="118"/>
    <x v="0"/>
    <x v="3"/>
    <x v="86"/>
    <x v="92"/>
    <x v="5"/>
    <x v="0"/>
    <x v="0"/>
    <x v="211"/>
  </r>
  <r>
    <x v="391"/>
    <x v="391"/>
    <x v="391"/>
    <x v="383"/>
    <x v="987"/>
    <x v="211"/>
    <x v="4"/>
    <x v="976"/>
    <x v="932"/>
    <x v="49"/>
    <x v="0"/>
    <x v="3"/>
    <x v="86"/>
    <x v="92"/>
    <x v="5"/>
    <x v="0"/>
    <x v="0"/>
    <x v="211"/>
  </r>
  <r>
    <x v="230"/>
    <x v="230"/>
    <x v="230"/>
    <x v="224"/>
    <x v="988"/>
    <x v="411"/>
    <x v="4"/>
    <x v="977"/>
    <x v="933"/>
    <x v="118"/>
    <x v="0"/>
    <x v="3"/>
    <x v="86"/>
    <x v="92"/>
    <x v="3"/>
    <x v="0"/>
    <x v="0"/>
    <x v="411"/>
  </r>
  <r>
    <x v="392"/>
    <x v="392"/>
    <x v="392"/>
    <x v="384"/>
    <x v="989"/>
    <x v="411"/>
    <x v="4"/>
    <x v="978"/>
    <x v="934"/>
    <x v="49"/>
    <x v="0"/>
    <x v="3"/>
    <x v="86"/>
    <x v="92"/>
    <x v="3"/>
    <x v="0"/>
    <x v="0"/>
    <x v="411"/>
  </r>
  <r>
    <x v="393"/>
    <x v="393"/>
    <x v="393"/>
    <x v="385"/>
    <x v="990"/>
    <x v="102"/>
    <x v="35"/>
    <x v="979"/>
    <x v="935"/>
    <x v="202"/>
    <x v="0"/>
    <x v="2"/>
    <x v="85"/>
    <x v="91"/>
    <x v="3"/>
    <x v="0"/>
    <x v="4"/>
    <x v="102"/>
  </r>
  <r>
    <x v="238"/>
    <x v="238"/>
    <x v="238"/>
    <x v="232"/>
    <x v="991"/>
    <x v="412"/>
    <x v="6"/>
    <x v="980"/>
    <x v="936"/>
    <x v="68"/>
    <x v="0"/>
    <x v="3"/>
    <x v="83"/>
    <x v="89"/>
    <x v="0"/>
    <x v="0"/>
    <x v="19"/>
    <x v="412"/>
  </r>
  <r>
    <x v="250"/>
    <x v="250"/>
    <x v="250"/>
    <x v="244"/>
    <x v="992"/>
    <x v="413"/>
    <x v="55"/>
    <x v="981"/>
    <x v="937"/>
    <x v="143"/>
    <x v="0"/>
    <x v="1"/>
    <x v="87"/>
    <x v="93"/>
    <x v="2"/>
    <x v="0"/>
    <x v="10"/>
    <x v="413"/>
  </r>
  <r>
    <x v="154"/>
    <x v="154"/>
    <x v="154"/>
    <x v="150"/>
    <x v="993"/>
    <x v="207"/>
    <x v="5"/>
    <x v="982"/>
    <x v="938"/>
    <x v="204"/>
    <x v="0"/>
    <x v="0"/>
    <x v="88"/>
    <x v="94"/>
    <x v="0"/>
    <x v="0"/>
    <x v="0"/>
    <x v="207"/>
  </r>
  <r>
    <x v="23"/>
    <x v="23"/>
    <x v="23"/>
    <x v="21"/>
    <x v="994"/>
    <x v="414"/>
    <x v="30"/>
    <x v="983"/>
    <x v="939"/>
    <x v="18"/>
    <x v="0"/>
    <x v="0"/>
    <x v="89"/>
    <x v="95"/>
    <x v="4"/>
    <x v="0"/>
    <x v="0"/>
    <x v="414"/>
  </r>
  <r>
    <x v="14"/>
    <x v="14"/>
    <x v="14"/>
    <x v="12"/>
    <x v="995"/>
    <x v="415"/>
    <x v="29"/>
    <x v="984"/>
    <x v="652"/>
    <x v="131"/>
    <x v="0"/>
    <x v="0"/>
    <x v="89"/>
    <x v="95"/>
    <x v="5"/>
    <x v="0"/>
    <x v="0"/>
    <x v="415"/>
  </r>
  <r>
    <x v="224"/>
    <x v="224"/>
    <x v="224"/>
    <x v="218"/>
    <x v="996"/>
    <x v="416"/>
    <x v="29"/>
    <x v="985"/>
    <x v="940"/>
    <x v="181"/>
    <x v="0"/>
    <x v="0"/>
    <x v="89"/>
    <x v="95"/>
    <x v="5"/>
    <x v="0"/>
    <x v="0"/>
    <x v="416"/>
  </r>
  <r>
    <x v="95"/>
    <x v="95"/>
    <x v="95"/>
    <x v="93"/>
    <x v="997"/>
    <x v="171"/>
    <x v="30"/>
    <x v="986"/>
    <x v="19"/>
    <x v="168"/>
    <x v="0"/>
    <x v="0"/>
    <x v="89"/>
    <x v="95"/>
    <x v="2"/>
    <x v="0"/>
    <x v="0"/>
    <x v="171"/>
  </r>
  <r>
    <x v="159"/>
    <x v="159"/>
    <x v="159"/>
    <x v="155"/>
    <x v="998"/>
    <x v="374"/>
    <x v="30"/>
    <x v="987"/>
    <x v="941"/>
    <x v="168"/>
    <x v="0"/>
    <x v="0"/>
    <x v="89"/>
    <x v="95"/>
    <x v="2"/>
    <x v="0"/>
    <x v="0"/>
    <x v="374"/>
  </r>
  <r>
    <x v="394"/>
    <x v="394"/>
    <x v="394"/>
    <x v="386"/>
    <x v="999"/>
    <x v="374"/>
    <x v="30"/>
    <x v="988"/>
    <x v="942"/>
    <x v="168"/>
    <x v="0"/>
    <x v="0"/>
    <x v="89"/>
    <x v="95"/>
    <x v="2"/>
    <x v="0"/>
    <x v="0"/>
    <x v="374"/>
  </r>
  <r>
    <x v="238"/>
    <x v="238"/>
    <x v="238"/>
    <x v="232"/>
    <x v="1000"/>
    <x v="233"/>
    <x v="30"/>
    <x v="989"/>
    <x v="943"/>
    <x v="56"/>
    <x v="0"/>
    <x v="0"/>
    <x v="89"/>
    <x v="95"/>
    <x v="2"/>
    <x v="0"/>
    <x v="0"/>
    <x v="233"/>
  </r>
  <r>
    <x v="20"/>
    <x v="20"/>
    <x v="20"/>
    <x v="18"/>
    <x v="1001"/>
    <x v="191"/>
    <x v="38"/>
    <x v="990"/>
    <x v="944"/>
    <x v="168"/>
    <x v="0"/>
    <x v="0"/>
    <x v="89"/>
    <x v="95"/>
    <x v="5"/>
    <x v="0"/>
    <x v="0"/>
    <x v="191"/>
  </r>
  <r>
    <x v="20"/>
    <x v="20"/>
    <x v="20"/>
    <x v="18"/>
    <x v="1002"/>
    <x v="191"/>
    <x v="29"/>
    <x v="991"/>
    <x v="945"/>
    <x v="168"/>
    <x v="0"/>
    <x v="0"/>
    <x v="89"/>
    <x v="95"/>
    <x v="5"/>
    <x v="0"/>
    <x v="0"/>
    <x v="191"/>
  </r>
  <r>
    <x v="20"/>
    <x v="20"/>
    <x v="20"/>
    <x v="18"/>
    <x v="1003"/>
    <x v="191"/>
    <x v="38"/>
    <x v="992"/>
    <x v="946"/>
    <x v="18"/>
    <x v="0"/>
    <x v="0"/>
    <x v="89"/>
    <x v="95"/>
    <x v="5"/>
    <x v="0"/>
    <x v="0"/>
    <x v="191"/>
  </r>
  <r>
    <x v="74"/>
    <x v="74"/>
    <x v="74"/>
    <x v="72"/>
    <x v="1004"/>
    <x v="193"/>
    <x v="30"/>
    <x v="993"/>
    <x v="947"/>
    <x v="181"/>
    <x v="0"/>
    <x v="0"/>
    <x v="89"/>
    <x v="95"/>
    <x v="5"/>
    <x v="0"/>
    <x v="0"/>
    <x v="193"/>
  </r>
  <r>
    <x v="224"/>
    <x v="224"/>
    <x v="224"/>
    <x v="218"/>
    <x v="1005"/>
    <x v="417"/>
    <x v="5"/>
    <x v="994"/>
    <x v="948"/>
    <x v="201"/>
    <x v="0"/>
    <x v="0"/>
    <x v="89"/>
    <x v="95"/>
    <x v="5"/>
    <x v="0"/>
    <x v="0"/>
    <x v="417"/>
  </r>
  <r>
    <x v="395"/>
    <x v="395"/>
    <x v="395"/>
    <x v="387"/>
    <x v="1006"/>
    <x v="151"/>
    <x v="38"/>
    <x v="995"/>
    <x v="949"/>
    <x v="205"/>
    <x v="0"/>
    <x v="0"/>
    <x v="89"/>
    <x v="95"/>
    <x v="5"/>
    <x v="0"/>
    <x v="0"/>
    <x v="151"/>
  </r>
  <r>
    <x v="14"/>
    <x v="14"/>
    <x v="14"/>
    <x v="12"/>
    <x v="1007"/>
    <x v="418"/>
    <x v="5"/>
    <x v="996"/>
    <x v="950"/>
    <x v="201"/>
    <x v="0"/>
    <x v="0"/>
    <x v="89"/>
    <x v="95"/>
    <x v="2"/>
    <x v="0"/>
    <x v="0"/>
    <x v="418"/>
  </r>
  <r>
    <x v="396"/>
    <x v="396"/>
    <x v="396"/>
    <x v="388"/>
    <x v="1008"/>
    <x v="171"/>
    <x v="5"/>
    <x v="997"/>
    <x v="951"/>
    <x v="142"/>
    <x v="0"/>
    <x v="0"/>
    <x v="89"/>
    <x v="95"/>
    <x v="2"/>
    <x v="0"/>
    <x v="0"/>
    <x v="171"/>
  </r>
  <r>
    <x v="6"/>
    <x v="6"/>
    <x v="6"/>
    <x v="4"/>
    <x v="1009"/>
    <x v="190"/>
    <x v="30"/>
    <x v="998"/>
    <x v="952"/>
    <x v="205"/>
    <x v="0"/>
    <x v="0"/>
    <x v="89"/>
    <x v="95"/>
    <x v="5"/>
    <x v="0"/>
    <x v="0"/>
    <x v="190"/>
  </r>
  <r>
    <x v="74"/>
    <x v="74"/>
    <x v="74"/>
    <x v="72"/>
    <x v="1010"/>
    <x v="193"/>
    <x v="38"/>
    <x v="999"/>
    <x v="953"/>
    <x v="133"/>
    <x v="0"/>
    <x v="0"/>
    <x v="89"/>
    <x v="95"/>
    <x v="5"/>
    <x v="0"/>
    <x v="0"/>
    <x v="193"/>
  </r>
  <r>
    <x v="397"/>
    <x v="397"/>
    <x v="397"/>
    <x v="389"/>
    <x v="1011"/>
    <x v="164"/>
    <x v="4"/>
    <x v="1000"/>
    <x v="954"/>
    <x v="133"/>
    <x v="0"/>
    <x v="2"/>
    <x v="90"/>
    <x v="96"/>
    <x v="4"/>
    <x v="0"/>
    <x v="5"/>
    <x v="164"/>
  </r>
  <r>
    <x v="14"/>
    <x v="14"/>
    <x v="14"/>
    <x v="12"/>
    <x v="1012"/>
    <x v="411"/>
    <x v="38"/>
    <x v="1001"/>
    <x v="955"/>
    <x v="168"/>
    <x v="0"/>
    <x v="0"/>
    <x v="89"/>
    <x v="95"/>
    <x v="3"/>
    <x v="0"/>
    <x v="0"/>
    <x v="411"/>
  </r>
  <r>
    <x v="61"/>
    <x v="61"/>
    <x v="61"/>
    <x v="59"/>
    <x v="1013"/>
    <x v="156"/>
    <x v="38"/>
    <x v="1002"/>
    <x v="956"/>
    <x v="168"/>
    <x v="0"/>
    <x v="0"/>
    <x v="89"/>
    <x v="95"/>
    <x v="2"/>
    <x v="0"/>
    <x v="0"/>
    <x v="156"/>
  </r>
  <r>
    <x v="29"/>
    <x v="29"/>
    <x v="29"/>
    <x v="27"/>
    <x v="1014"/>
    <x v="198"/>
    <x v="29"/>
    <x v="1003"/>
    <x v="683"/>
    <x v="133"/>
    <x v="0"/>
    <x v="0"/>
    <x v="89"/>
    <x v="95"/>
    <x v="2"/>
    <x v="0"/>
    <x v="0"/>
    <x v="198"/>
  </r>
  <r>
    <x v="30"/>
    <x v="30"/>
    <x v="30"/>
    <x v="28"/>
    <x v="1015"/>
    <x v="155"/>
    <x v="5"/>
    <x v="1004"/>
    <x v="957"/>
    <x v="142"/>
    <x v="0"/>
    <x v="0"/>
    <x v="89"/>
    <x v="95"/>
    <x v="2"/>
    <x v="0"/>
    <x v="0"/>
    <x v="155"/>
  </r>
  <r>
    <x v="388"/>
    <x v="388"/>
    <x v="388"/>
    <x v="380"/>
    <x v="1016"/>
    <x v="419"/>
    <x v="4"/>
    <x v="1005"/>
    <x v="958"/>
    <x v="177"/>
    <x v="0"/>
    <x v="2"/>
    <x v="90"/>
    <x v="96"/>
    <x v="2"/>
    <x v="0"/>
    <x v="4"/>
    <x v="419"/>
  </r>
  <r>
    <x v="62"/>
    <x v="62"/>
    <x v="62"/>
    <x v="60"/>
    <x v="1017"/>
    <x v="420"/>
    <x v="30"/>
    <x v="1006"/>
    <x v="959"/>
    <x v="168"/>
    <x v="0"/>
    <x v="0"/>
    <x v="89"/>
    <x v="95"/>
    <x v="3"/>
    <x v="0"/>
    <x v="0"/>
    <x v="420"/>
  </r>
  <r>
    <x v="62"/>
    <x v="62"/>
    <x v="62"/>
    <x v="60"/>
    <x v="1018"/>
    <x v="420"/>
    <x v="38"/>
    <x v="1007"/>
    <x v="960"/>
    <x v="168"/>
    <x v="0"/>
    <x v="0"/>
    <x v="89"/>
    <x v="95"/>
    <x v="3"/>
    <x v="0"/>
    <x v="0"/>
    <x v="420"/>
  </r>
  <r>
    <x v="62"/>
    <x v="62"/>
    <x v="62"/>
    <x v="60"/>
    <x v="1019"/>
    <x v="420"/>
    <x v="29"/>
    <x v="1008"/>
    <x v="961"/>
    <x v="181"/>
    <x v="0"/>
    <x v="0"/>
    <x v="89"/>
    <x v="95"/>
    <x v="3"/>
    <x v="0"/>
    <x v="0"/>
    <x v="420"/>
  </r>
  <r>
    <x v="134"/>
    <x v="134"/>
    <x v="134"/>
    <x v="131"/>
    <x v="1020"/>
    <x v="421"/>
    <x v="38"/>
    <x v="1009"/>
    <x v="962"/>
    <x v="205"/>
    <x v="0"/>
    <x v="0"/>
    <x v="89"/>
    <x v="95"/>
    <x v="3"/>
    <x v="0"/>
    <x v="0"/>
    <x v="421"/>
  </r>
  <r>
    <x v="398"/>
    <x v="398"/>
    <x v="398"/>
    <x v="390"/>
    <x v="1021"/>
    <x v="422"/>
    <x v="38"/>
    <x v="1010"/>
    <x v="963"/>
    <x v="168"/>
    <x v="0"/>
    <x v="0"/>
    <x v="89"/>
    <x v="95"/>
    <x v="5"/>
    <x v="0"/>
    <x v="24"/>
    <x v="422"/>
  </r>
  <r>
    <x v="398"/>
    <x v="398"/>
    <x v="398"/>
    <x v="390"/>
    <x v="1022"/>
    <x v="422"/>
    <x v="38"/>
    <x v="780"/>
    <x v="964"/>
    <x v="18"/>
    <x v="0"/>
    <x v="0"/>
    <x v="89"/>
    <x v="95"/>
    <x v="5"/>
    <x v="0"/>
    <x v="24"/>
    <x v="422"/>
  </r>
  <r>
    <x v="398"/>
    <x v="398"/>
    <x v="398"/>
    <x v="390"/>
    <x v="1023"/>
    <x v="422"/>
    <x v="38"/>
    <x v="1011"/>
    <x v="965"/>
    <x v="6"/>
    <x v="0"/>
    <x v="0"/>
    <x v="89"/>
    <x v="95"/>
    <x v="5"/>
    <x v="0"/>
    <x v="24"/>
    <x v="422"/>
  </r>
  <r>
    <x v="342"/>
    <x v="342"/>
    <x v="342"/>
    <x v="335"/>
    <x v="1024"/>
    <x v="422"/>
    <x v="30"/>
    <x v="1012"/>
    <x v="966"/>
    <x v="56"/>
    <x v="0"/>
    <x v="0"/>
    <x v="89"/>
    <x v="95"/>
    <x v="5"/>
    <x v="0"/>
    <x v="24"/>
    <x v="422"/>
  </r>
  <r>
    <x v="399"/>
    <x v="399"/>
    <x v="399"/>
    <x v="391"/>
    <x v="1025"/>
    <x v="423"/>
    <x v="30"/>
    <x v="1013"/>
    <x v="438"/>
    <x v="54"/>
    <x v="0"/>
    <x v="0"/>
    <x v="89"/>
    <x v="95"/>
    <x v="5"/>
    <x v="0"/>
    <x v="24"/>
    <x v="423"/>
  </r>
  <r>
    <x v="399"/>
    <x v="399"/>
    <x v="399"/>
    <x v="391"/>
    <x v="1026"/>
    <x v="423"/>
    <x v="29"/>
    <x v="1014"/>
    <x v="967"/>
    <x v="54"/>
    <x v="0"/>
    <x v="0"/>
    <x v="89"/>
    <x v="95"/>
    <x v="5"/>
    <x v="0"/>
    <x v="24"/>
    <x v="423"/>
  </r>
  <r>
    <x v="399"/>
    <x v="399"/>
    <x v="399"/>
    <x v="391"/>
    <x v="1027"/>
    <x v="423"/>
    <x v="30"/>
    <x v="1015"/>
    <x v="24"/>
    <x v="168"/>
    <x v="0"/>
    <x v="0"/>
    <x v="89"/>
    <x v="95"/>
    <x v="5"/>
    <x v="0"/>
    <x v="24"/>
    <x v="423"/>
  </r>
  <r>
    <x v="399"/>
    <x v="399"/>
    <x v="399"/>
    <x v="391"/>
    <x v="1028"/>
    <x v="423"/>
    <x v="30"/>
    <x v="1016"/>
    <x v="968"/>
    <x v="6"/>
    <x v="0"/>
    <x v="0"/>
    <x v="89"/>
    <x v="95"/>
    <x v="5"/>
    <x v="0"/>
    <x v="24"/>
    <x v="423"/>
  </r>
  <r>
    <x v="400"/>
    <x v="400"/>
    <x v="400"/>
    <x v="392"/>
    <x v="1029"/>
    <x v="423"/>
    <x v="29"/>
    <x v="1017"/>
    <x v="969"/>
    <x v="181"/>
    <x v="0"/>
    <x v="0"/>
    <x v="89"/>
    <x v="95"/>
    <x v="5"/>
    <x v="0"/>
    <x v="24"/>
    <x v="423"/>
  </r>
  <r>
    <x v="401"/>
    <x v="401"/>
    <x v="401"/>
    <x v="393"/>
    <x v="1030"/>
    <x v="423"/>
    <x v="29"/>
    <x v="1018"/>
    <x v="970"/>
    <x v="133"/>
    <x v="0"/>
    <x v="0"/>
    <x v="89"/>
    <x v="95"/>
    <x v="5"/>
    <x v="0"/>
    <x v="24"/>
    <x v="423"/>
  </r>
  <r>
    <x v="399"/>
    <x v="399"/>
    <x v="399"/>
    <x v="391"/>
    <x v="1031"/>
    <x v="423"/>
    <x v="30"/>
    <x v="1019"/>
    <x v="971"/>
    <x v="133"/>
    <x v="0"/>
    <x v="0"/>
    <x v="89"/>
    <x v="95"/>
    <x v="5"/>
    <x v="0"/>
    <x v="24"/>
    <x v="423"/>
  </r>
  <r>
    <x v="399"/>
    <x v="399"/>
    <x v="399"/>
    <x v="391"/>
    <x v="1032"/>
    <x v="423"/>
    <x v="38"/>
    <x v="1020"/>
    <x v="972"/>
    <x v="205"/>
    <x v="0"/>
    <x v="0"/>
    <x v="89"/>
    <x v="95"/>
    <x v="5"/>
    <x v="0"/>
    <x v="24"/>
    <x v="423"/>
  </r>
  <r>
    <x v="161"/>
    <x v="161"/>
    <x v="161"/>
    <x v="157"/>
    <x v="1033"/>
    <x v="424"/>
    <x v="5"/>
    <x v="1021"/>
    <x v="973"/>
    <x v="201"/>
    <x v="0"/>
    <x v="0"/>
    <x v="89"/>
    <x v="95"/>
    <x v="5"/>
    <x v="0"/>
    <x v="24"/>
    <x v="424"/>
  </r>
  <r>
    <x v="249"/>
    <x v="249"/>
    <x v="249"/>
    <x v="243"/>
    <x v="1034"/>
    <x v="260"/>
    <x v="49"/>
    <x v="1022"/>
    <x v="974"/>
    <x v="9"/>
    <x v="0"/>
    <x v="0"/>
    <x v="91"/>
    <x v="97"/>
    <x v="5"/>
    <x v="0"/>
    <x v="0"/>
    <x v="260"/>
  </r>
  <r>
    <x v="237"/>
    <x v="237"/>
    <x v="237"/>
    <x v="231"/>
    <x v="1035"/>
    <x v="209"/>
    <x v="49"/>
    <x v="1023"/>
    <x v="891"/>
    <x v="89"/>
    <x v="0"/>
    <x v="0"/>
    <x v="91"/>
    <x v="97"/>
    <x v="2"/>
    <x v="0"/>
    <x v="0"/>
    <x v="209"/>
  </r>
  <r>
    <x v="25"/>
    <x v="25"/>
    <x v="25"/>
    <x v="23"/>
    <x v="1036"/>
    <x v="165"/>
    <x v="49"/>
    <x v="1024"/>
    <x v="546"/>
    <x v="152"/>
    <x v="0"/>
    <x v="0"/>
    <x v="91"/>
    <x v="97"/>
    <x v="4"/>
    <x v="0"/>
    <x v="5"/>
    <x v="165"/>
  </r>
  <r>
    <x v="14"/>
    <x v="14"/>
    <x v="14"/>
    <x v="12"/>
    <x v="1037"/>
    <x v="269"/>
    <x v="38"/>
    <x v="1025"/>
    <x v="975"/>
    <x v="190"/>
    <x v="0"/>
    <x v="0"/>
    <x v="91"/>
    <x v="97"/>
    <x v="5"/>
    <x v="0"/>
    <x v="10"/>
    <x v="269"/>
  </r>
  <r>
    <x v="402"/>
    <x v="402"/>
    <x v="402"/>
    <x v="394"/>
    <x v="1038"/>
    <x v="425"/>
    <x v="38"/>
    <x v="1026"/>
    <x v="976"/>
    <x v="190"/>
    <x v="0"/>
    <x v="0"/>
    <x v="91"/>
    <x v="97"/>
    <x v="4"/>
    <x v="0"/>
    <x v="18"/>
    <x v="425"/>
  </r>
  <r>
    <x v="233"/>
    <x v="233"/>
    <x v="233"/>
    <x v="227"/>
    <x v="1039"/>
    <x v="425"/>
    <x v="38"/>
    <x v="1027"/>
    <x v="977"/>
    <x v="190"/>
    <x v="0"/>
    <x v="0"/>
    <x v="91"/>
    <x v="97"/>
    <x v="4"/>
    <x v="0"/>
    <x v="18"/>
    <x v="425"/>
  </r>
  <r>
    <x v="14"/>
    <x v="14"/>
    <x v="14"/>
    <x v="12"/>
    <x v="1040"/>
    <x v="260"/>
    <x v="3"/>
    <x v="1028"/>
    <x v="978"/>
    <x v="95"/>
    <x v="0"/>
    <x v="0"/>
    <x v="91"/>
    <x v="97"/>
    <x v="5"/>
    <x v="0"/>
    <x v="0"/>
    <x v="260"/>
  </r>
  <r>
    <x v="234"/>
    <x v="234"/>
    <x v="234"/>
    <x v="228"/>
    <x v="1041"/>
    <x v="263"/>
    <x v="49"/>
    <x v="1029"/>
    <x v="979"/>
    <x v="60"/>
    <x v="0"/>
    <x v="0"/>
    <x v="91"/>
    <x v="97"/>
    <x v="5"/>
    <x v="0"/>
    <x v="0"/>
    <x v="263"/>
  </r>
  <r>
    <x v="14"/>
    <x v="14"/>
    <x v="14"/>
    <x v="12"/>
    <x v="1042"/>
    <x v="269"/>
    <x v="3"/>
    <x v="1030"/>
    <x v="980"/>
    <x v="60"/>
    <x v="0"/>
    <x v="0"/>
    <x v="91"/>
    <x v="97"/>
    <x v="5"/>
    <x v="0"/>
    <x v="10"/>
    <x v="269"/>
  </r>
  <r>
    <x v="95"/>
    <x v="95"/>
    <x v="95"/>
    <x v="93"/>
    <x v="1043"/>
    <x v="426"/>
    <x v="49"/>
    <x v="1031"/>
    <x v="981"/>
    <x v="62"/>
    <x v="0"/>
    <x v="0"/>
    <x v="91"/>
    <x v="97"/>
    <x v="0"/>
    <x v="0"/>
    <x v="0"/>
    <x v="426"/>
  </r>
  <r>
    <x v="372"/>
    <x v="372"/>
    <x v="372"/>
    <x v="364"/>
    <x v="1044"/>
    <x v="69"/>
    <x v="49"/>
    <x v="1032"/>
    <x v="982"/>
    <x v="38"/>
    <x v="0"/>
    <x v="3"/>
    <x v="92"/>
    <x v="98"/>
    <x v="4"/>
    <x v="0"/>
    <x v="0"/>
    <x v="69"/>
  </r>
  <r>
    <x v="372"/>
    <x v="372"/>
    <x v="372"/>
    <x v="364"/>
    <x v="1045"/>
    <x v="69"/>
    <x v="49"/>
    <x v="1033"/>
    <x v="983"/>
    <x v="43"/>
    <x v="0"/>
    <x v="3"/>
    <x v="92"/>
    <x v="98"/>
    <x v="4"/>
    <x v="0"/>
    <x v="0"/>
    <x v="69"/>
  </r>
  <r>
    <x v="343"/>
    <x v="343"/>
    <x v="343"/>
    <x v="336"/>
    <x v="1046"/>
    <x v="427"/>
    <x v="38"/>
    <x v="1034"/>
    <x v="984"/>
    <x v="189"/>
    <x v="0"/>
    <x v="0"/>
    <x v="91"/>
    <x v="97"/>
    <x v="2"/>
    <x v="0"/>
    <x v="0"/>
    <x v="427"/>
  </r>
  <r>
    <x v="43"/>
    <x v="43"/>
    <x v="43"/>
    <x v="41"/>
    <x v="1047"/>
    <x v="427"/>
    <x v="3"/>
    <x v="1035"/>
    <x v="985"/>
    <x v="60"/>
    <x v="0"/>
    <x v="0"/>
    <x v="91"/>
    <x v="97"/>
    <x v="2"/>
    <x v="0"/>
    <x v="0"/>
    <x v="427"/>
  </r>
  <r>
    <x v="403"/>
    <x v="403"/>
    <x v="403"/>
    <x v="395"/>
    <x v="1048"/>
    <x v="427"/>
    <x v="1"/>
    <x v="1036"/>
    <x v="986"/>
    <x v="62"/>
    <x v="0"/>
    <x v="0"/>
    <x v="91"/>
    <x v="97"/>
    <x v="2"/>
    <x v="0"/>
    <x v="0"/>
    <x v="427"/>
  </r>
  <r>
    <x v="74"/>
    <x v="74"/>
    <x v="74"/>
    <x v="72"/>
    <x v="1049"/>
    <x v="428"/>
    <x v="49"/>
    <x v="1037"/>
    <x v="880"/>
    <x v="67"/>
    <x v="0"/>
    <x v="3"/>
    <x v="92"/>
    <x v="98"/>
    <x v="4"/>
    <x v="0"/>
    <x v="0"/>
    <x v="428"/>
  </r>
  <r>
    <x v="74"/>
    <x v="74"/>
    <x v="74"/>
    <x v="72"/>
    <x v="1050"/>
    <x v="428"/>
    <x v="49"/>
    <x v="1038"/>
    <x v="987"/>
    <x v="67"/>
    <x v="0"/>
    <x v="3"/>
    <x v="92"/>
    <x v="98"/>
    <x v="4"/>
    <x v="0"/>
    <x v="0"/>
    <x v="428"/>
  </r>
  <r>
    <x v="352"/>
    <x v="352"/>
    <x v="352"/>
    <x v="345"/>
    <x v="1051"/>
    <x v="108"/>
    <x v="3"/>
    <x v="1039"/>
    <x v="270"/>
    <x v="63"/>
    <x v="0"/>
    <x v="0"/>
    <x v="91"/>
    <x v="97"/>
    <x v="2"/>
    <x v="0"/>
    <x v="0"/>
    <x v="108"/>
  </r>
  <r>
    <x v="404"/>
    <x v="404"/>
    <x v="404"/>
    <x v="297"/>
    <x v="1052"/>
    <x v="108"/>
    <x v="3"/>
    <x v="1040"/>
    <x v="572"/>
    <x v="63"/>
    <x v="0"/>
    <x v="0"/>
    <x v="91"/>
    <x v="97"/>
    <x v="2"/>
    <x v="0"/>
    <x v="0"/>
    <x v="108"/>
  </r>
  <r>
    <x v="405"/>
    <x v="405"/>
    <x v="405"/>
    <x v="396"/>
    <x v="1053"/>
    <x v="108"/>
    <x v="3"/>
    <x v="1041"/>
    <x v="988"/>
    <x v="63"/>
    <x v="0"/>
    <x v="0"/>
    <x v="91"/>
    <x v="97"/>
    <x v="2"/>
    <x v="0"/>
    <x v="0"/>
    <x v="108"/>
  </r>
  <r>
    <x v="94"/>
    <x v="94"/>
    <x v="94"/>
    <x v="92"/>
    <x v="1054"/>
    <x v="108"/>
    <x v="1"/>
    <x v="1042"/>
    <x v="989"/>
    <x v="62"/>
    <x v="0"/>
    <x v="0"/>
    <x v="91"/>
    <x v="97"/>
    <x v="2"/>
    <x v="0"/>
    <x v="0"/>
    <x v="108"/>
  </r>
  <r>
    <x v="74"/>
    <x v="74"/>
    <x v="74"/>
    <x v="72"/>
    <x v="1055"/>
    <x v="383"/>
    <x v="49"/>
    <x v="1043"/>
    <x v="990"/>
    <x v="4"/>
    <x v="0"/>
    <x v="1"/>
    <x v="93"/>
    <x v="99"/>
    <x v="1"/>
    <x v="0"/>
    <x v="1"/>
    <x v="383"/>
  </r>
  <r>
    <x v="74"/>
    <x v="74"/>
    <x v="74"/>
    <x v="72"/>
    <x v="1056"/>
    <x v="383"/>
    <x v="38"/>
    <x v="1044"/>
    <x v="991"/>
    <x v="3"/>
    <x v="0"/>
    <x v="1"/>
    <x v="93"/>
    <x v="99"/>
    <x v="1"/>
    <x v="0"/>
    <x v="1"/>
    <x v="383"/>
  </r>
  <r>
    <x v="158"/>
    <x v="158"/>
    <x v="158"/>
    <x v="154"/>
    <x v="1057"/>
    <x v="429"/>
    <x v="49"/>
    <x v="1045"/>
    <x v="992"/>
    <x v="89"/>
    <x v="0"/>
    <x v="0"/>
    <x v="91"/>
    <x v="97"/>
    <x v="2"/>
    <x v="0"/>
    <x v="0"/>
    <x v="429"/>
  </r>
  <r>
    <x v="262"/>
    <x v="262"/>
    <x v="262"/>
    <x v="256"/>
    <x v="1058"/>
    <x v="429"/>
    <x v="1"/>
    <x v="1046"/>
    <x v="993"/>
    <x v="62"/>
    <x v="0"/>
    <x v="0"/>
    <x v="91"/>
    <x v="97"/>
    <x v="2"/>
    <x v="0"/>
    <x v="0"/>
    <x v="429"/>
  </r>
  <r>
    <x v="29"/>
    <x v="29"/>
    <x v="29"/>
    <x v="27"/>
    <x v="1059"/>
    <x v="430"/>
    <x v="49"/>
    <x v="1047"/>
    <x v="994"/>
    <x v="147"/>
    <x v="0"/>
    <x v="0"/>
    <x v="91"/>
    <x v="97"/>
    <x v="2"/>
    <x v="0"/>
    <x v="0"/>
    <x v="430"/>
  </r>
  <r>
    <x v="30"/>
    <x v="30"/>
    <x v="30"/>
    <x v="28"/>
    <x v="1060"/>
    <x v="171"/>
    <x v="27"/>
    <x v="1048"/>
    <x v="995"/>
    <x v="119"/>
    <x v="0"/>
    <x v="3"/>
    <x v="94"/>
    <x v="100"/>
    <x v="2"/>
    <x v="0"/>
    <x v="0"/>
    <x v="171"/>
  </r>
  <r>
    <x v="76"/>
    <x v="76"/>
    <x v="76"/>
    <x v="74"/>
    <x v="1061"/>
    <x v="77"/>
    <x v="27"/>
    <x v="1049"/>
    <x v="996"/>
    <x v="92"/>
    <x v="0"/>
    <x v="3"/>
    <x v="94"/>
    <x v="100"/>
    <x v="2"/>
    <x v="0"/>
    <x v="0"/>
    <x v="77"/>
  </r>
  <r>
    <x v="76"/>
    <x v="76"/>
    <x v="76"/>
    <x v="74"/>
    <x v="1062"/>
    <x v="77"/>
    <x v="27"/>
    <x v="1050"/>
    <x v="997"/>
    <x v="27"/>
    <x v="0"/>
    <x v="3"/>
    <x v="94"/>
    <x v="100"/>
    <x v="2"/>
    <x v="0"/>
    <x v="0"/>
    <x v="77"/>
  </r>
  <r>
    <x v="20"/>
    <x v="20"/>
    <x v="20"/>
    <x v="18"/>
    <x v="1063"/>
    <x v="191"/>
    <x v="27"/>
    <x v="1051"/>
    <x v="998"/>
    <x v="27"/>
    <x v="0"/>
    <x v="3"/>
    <x v="94"/>
    <x v="100"/>
    <x v="5"/>
    <x v="0"/>
    <x v="0"/>
    <x v="191"/>
  </r>
  <r>
    <x v="73"/>
    <x v="73"/>
    <x v="73"/>
    <x v="71"/>
    <x v="1064"/>
    <x v="372"/>
    <x v="4"/>
    <x v="1052"/>
    <x v="999"/>
    <x v="125"/>
    <x v="0"/>
    <x v="3"/>
    <x v="94"/>
    <x v="100"/>
    <x v="0"/>
    <x v="0"/>
    <x v="0"/>
    <x v="372"/>
  </r>
  <r>
    <x v="406"/>
    <x v="406"/>
    <x v="406"/>
    <x v="397"/>
    <x v="1065"/>
    <x v="431"/>
    <x v="40"/>
    <x v="1053"/>
    <x v="1000"/>
    <x v="87"/>
    <x v="0"/>
    <x v="2"/>
    <x v="95"/>
    <x v="101"/>
    <x v="0"/>
    <x v="0"/>
    <x v="26"/>
    <x v="431"/>
  </r>
  <r>
    <x v="14"/>
    <x v="14"/>
    <x v="14"/>
    <x v="12"/>
    <x v="1066"/>
    <x v="263"/>
    <x v="3"/>
    <x v="1054"/>
    <x v="1001"/>
    <x v="188"/>
    <x v="0"/>
    <x v="3"/>
    <x v="96"/>
    <x v="102"/>
    <x v="5"/>
    <x v="0"/>
    <x v="0"/>
    <x v="263"/>
  </r>
  <r>
    <x v="61"/>
    <x v="61"/>
    <x v="61"/>
    <x v="59"/>
    <x v="1067"/>
    <x v="304"/>
    <x v="3"/>
    <x v="1055"/>
    <x v="1002"/>
    <x v="188"/>
    <x v="0"/>
    <x v="3"/>
    <x v="96"/>
    <x v="102"/>
    <x v="5"/>
    <x v="0"/>
    <x v="0"/>
    <x v="304"/>
  </r>
  <r>
    <x v="233"/>
    <x v="233"/>
    <x v="233"/>
    <x v="227"/>
    <x v="1068"/>
    <x v="432"/>
    <x v="6"/>
    <x v="1056"/>
    <x v="1003"/>
    <x v="43"/>
    <x v="0"/>
    <x v="2"/>
    <x v="97"/>
    <x v="103"/>
    <x v="3"/>
    <x v="0"/>
    <x v="17"/>
    <x v="432"/>
  </r>
  <r>
    <x v="212"/>
    <x v="212"/>
    <x v="212"/>
    <x v="207"/>
    <x v="1069"/>
    <x v="433"/>
    <x v="33"/>
    <x v="1057"/>
    <x v="1004"/>
    <x v="206"/>
    <x v="0"/>
    <x v="0"/>
    <x v="98"/>
    <x v="104"/>
    <x v="4"/>
    <x v="0"/>
    <x v="5"/>
    <x v="433"/>
  </r>
  <r>
    <x v="38"/>
    <x v="38"/>
    <x v="38"/>
    <x v="36"/>
    <x v="1070"/>
    <x v="164"/>
    <x v="33"/>
    <x v="1058"/>
    <x v="1005"/>
    <x v="206"/>
    <x v="0"/>
    <x v="0"/>
    <x v="98"/>
    <x v="104"/>
    <x v="4"/>
    <x v="0"/>
    <x v="5"/>
    <x v="164"/>
  </r>
  <r>
    <x v="224"/>
    <x v="224"/>
    <x v="224"/>
    <x v="218"/>
    <x v="1071"/>
    <x v="19"/>
    <x v="33"/>
    <x v="1059"/>
    <x v="1006"/>
    <x v="206"/>
    <x v="0"/>
    <x v="0"/>
    <x v="98"/>
    <x v="104"/>
    <x v="4"/>
    <x v="0"/>
    <x v="5"/>
    <x v="19"/>
  </r>
  <r>
    <x v="224"/>
    <x v="224"/>
    <x v="224"/>
    <x v="218"/>
    <x v="1072"/>
    <x v="19"/>
    <x v="33"/>
    <x v="1060"/>
    <x v="1007"/>
    <x v="206"/>
    <x v="0"/>
    <x v="0"/>
    <x v="98"/>
    <x v="104"/>
    <x v="4"/>
    <x v="0"/>
    <x v="5"/>
    <x v="19"/>
  </r>
  <r>
    <x v="38"/>
    <x v="38"/>
    <x v="38"/>
    <x v="36"/>
    <x v="1073"/>
    <x v="164"/>
    <x v="33"/>
    <x v="1061"/>
    <x v="1008"/>
    <x v="207"/>
    <x v="0"/>
    <x v="0"/>
    <x v="98"/>
    <x v="104"/>
    <x v="4"/>
    <x v="0"/>
    <x v="5"/>
    <x v="164"/>
  </r>
  <r>
    <x v="38"/>
    <x v="38"/>
    <x v="38"/>
    <x v="36"/>
    <x v="1074"/>
    <x v="164"/>
    <x v="33"/>
    <x v="1062"/>
    <x v="1009"/>
    <x v="208"/>
    <x v="0"/>
    <x v="0"/>
    <x v="98"/>
    <x v="104"/>
    <x v="4"/>
    <x v="0"/>
    <x v="5"/>
    <x v="164"/>
  </r>
  <r>
    <x v="38"/>
    <x v="38"/>
    <x v="38"/>
    <x v="36"/>
    <x v="1075"/>
    <x v="164"/>
    <x v="33"/>
    <x v="1063"/>
    <x v="1010"/>
    <x v="208"/>
    <x v="0"/>
    <x v="0"/>
    <x v="98"/>
    <x v="104"/>
    <x v="4"/>
    <x v="0"/>
    <x v="5"/>
    <x v="164"/>
  </r>
  <r>
    <x v="38"/>
    <x v="38"/>
    <x v="38"/>
    <x v="36"/>
    <x v="1076"/>
    <x v="164"/>
    <x v="33"/>
    <x v="1064"/>
    <x v="1011"/>
    <x v="208"/>
    <x v="0"/>
    <x v="0"/>
    <x v="98"/>
    <x v="104"/>
    <x v="4"/>
    <x v="0"/>
    <x v="5"/>
    <x v="164"/>
  </r>
  <r>
    <x v="224"/>
    <x v="224"/>
    <x v="224"/>
    <x v="218"/>
    <x v="1077"/>
    <x v="19"/>
    <x v="8"/>
    <x v="1065"/>
    <x v="1012"/>
    <x v="207"/>
    <x v="0"/>
    <x v="0"/>
    <x v="98"/>
    <x v="104"/>
    <x v="4"/>
    <x v="0"/>
    <x v="5"/>
    <x v="19"/>
  </r>
  <r>
    <x v="224"/>
    <x v="224"/>
    <x v="224"/>
    <x v="218"/>
    <x v="1078"/>
    <x v="19"/>
    <x v="30"/>
    <x v="1066"/>
    <x v="1013"/>
    <x v="64"/>
    <x v="0"/>
    <x v="0"/>
    <x v="98"/>
    <x v="104"/>
    <x v="4"/>
    <x v="0"/>
    <x v="5"/>
    <x v="19"/>
  </r>
  <r>
    <x v="164"/>
    <x v="164"/>
    <x v="164"/>
    <x v="160"/>
    <x v="1079"/>
    <x v="225"/>
    <x v="46"/>
    <x v="1067"/>
    <x v="1014"/>
    <x v="29"/>
    <x v="0"/>
    <x v="0"/>
    <x v="98"/>
    <x v="104"/>
    <x v="4"/>
    <x v="0"/>
    <x v="5"/>
    <x v="225"/>
  </r>
  <r>
    <x v="38"/>
    <x v="38"/>
    <x v="38"/>
    <x v="36"/>
    <x v="1080"/>
    <x v="164"/>
    <x v="46"/>
    <x v="1068"/>
    <x v="1015"/>
    <x v="29"/>
    <x v="0"/>
    <x v="0"/>
    <x v="98"/>
    <x v="104"/>
    <x v="4"/>
    <x v="0"/>
    <x v="5"/>
    <x v="164"/>
  </r>
  <r>
    <x v="407"/>
    <x v="407"/>
    <x v="407"/>
    <x v="398"/>
    <x v="1081"/>
    <x v="434"/>
    <x v="30"/>
    <x v="1069"/>
    <x v="1016"/>
    <x v="101"/>
    <x v="0"/>
    <x v="0"/>
    <x v="98"/>
    <x v="104"/>
    <x v="4"/>
    <x v="0"/>
    <x v="5"/>
    <x v="434"/>
  </r>
  <r>
    <x v="224"/>
    <x v="224"/>
    <x v="224"/>
    <x v="218"/>
    <x v="1082"/>
    <x v="19"/>
    <x v="49"/>
    <x v="1070"/>
    <x v="1017"/>
    <x v="145"/>
    <x v="0"/>
    <x v="0"/>
    <x v="98"/>
    <x v="104"/>
    <x v="4"/>
    <x v="0"/>
    <x v="5"/>
    <x v="19"/>
  </r>
  <r>
    <x v="224"/>
    <x v="224"/>
    <x v="224"/>
    <x v="218"/>
    <x v="1083"/>
    <x v="19"/>
    <x v="49"/>
    <x v="1071"/>
    <x v="1018"/>
    <x v="196"/>
    <x v="0"/>
    <x v="0"/>
    <x v="98"/>
    <x v="104"/>
    <x v="4"/>
    <x v="0"/>
    <x v="5"/>
    <x v="19"/>
  </r>
  <r>
    <x v="224"/>
    <x v="224"/>
    <x v="224"/>
    <x v="218"/>
    <x v="1084"/>
    <x v="19"/>
    <x v="46"/>
    <x v="1072"/>
    <x v="1019"/>
    <x v="66"/>
    <x v="0"/>
    <x v="0"/>
    <x v="98"/>
    <x v="104"/>
    <x v="4"/>
    <x v="0"/>
    <x v="5"/>
    <x v="19"/>
  </r>
  <r>
    <x v="224"/>
    <x v="224"/>
    <x v="224"/>
    <x v="218"/>
    <x v="1085"/>
    <x v="19"/>
    <x v="46"/>
    <x v="1073"/>
    <x v="1020"/>
    <x v="101"/>
    <x v="0"/>
    <x v="0"/>
    <x v="98"/>
    <x v="104"/>
    <x v="4"/>
    <x v="0"/>
    <x v="5"/>
    <x v="19"/>
  </r>
  <r>
    <x v="155"/>
    <x v="155"/>
    <x v="155"/>
    <x v="151"/>
    <x v="1086"/>
    <x v="178"/>
    <x v="32"/>
    <x v="1074"/>
    <x v="1021"/>
    <x v="125"/>
    <x v="0"/>
    <x v="0"/>
    <x v="99"/>
    <x v="105"/>
    <x v="5"/>
    <x v="0"/>
    <x v="8"/>
    <x v="178"/>
  </r>
  <r>
    <x v="265"/>
    <x v="265"/>
    <x v="265"/>
    <x v="259"/>
    <x v="1087"/>
    <x v="435"/>
    <x v="46"/>
    <x v="1075"/>
    <x v="1022"/>
    <x v="209"/>
    <x v="0"/>
    <x v="0"/>
    <x v="100"/>
    <x v="106"/>
    <x v="2"/>
    <x v="0"/>
    <x v="10"/>
    <x v="435"/>
  </r>
  <r>
    <x v="155"/>
    <x v="155"/>
    <x v="155"/>
    <x v="151"/>
    <x v="1088"/>
    <x v="436"/>
    <x v="3"/>
    <x v="1076"/>
    <x v="1023"/>
    <x v="188"/>
    <x v="0"/>
    <x v="3"/>
    <x v="96"/>
    <x v="102"/>
    <x v="2"/>
    <x v="0"/>
    <x v="0"/>
    <x v="436"/>
  </r>
  <r>
    <x v="371"/>
    <x v="371"/>
    <x v="371"/>
    <x v="363"/>
    <x v="1089"/>
    <x v="437"/>
    <x v="2"/>
    <x v="1077"/>
    <x v="1024"/>
    <x v="145"/>
    <x v="0"/>
    <x v="1"/>
    <x v="101"/>
    <x v="107"/>
    <x v="2"/>
    <x v="0"/>
    <x v="20"/>
    <x v="437"/>
  </r>
  <r>
    <x v="145"/>
    <x v="145"/>
    <x v="145"/>
    <x v="142"/>
    <x v="1090"/>
    <x v="438"/>
    <x v="40"/>
    <x v="1078"/>
    <x v="1025"/>
    <x v="48"/>
    <x v="0"/>
    <x v="0"/>
    <x v="102"/>
    <x v="108"/>
    <x v="0"/>
    <x v="0"/>
    <x v="27"/>
    <x v="438"/>
  </r>
  <r>
    <x v="56"/>
    <x v="56"/>
    <x v="56"/>
    <x v="54"/>
    <x v="1091"/>
    <x v="439"/>
    <x v="5"/>
    <x v="1079"/>
    <x v="1026"/>
    <x v="142"/>
    <x v="0"/>
    <x v="1"/>
    <x v="103"/>
    <x v="109"/>
    <x v="3"/>
    <x v="0"/>
    <x v="4"/>
    <x v="439"/>
  </r>
  <r>
    <x v="361"/>
    <x v="361"/>
    <x v="361"/>
    <x v="354"/>
    <x v="1092"/>
    <x v="151"/>
    <x v="30"/>
    <x v="1080"/>
    <x v="1027"/>
    <x v="165"/>
    <x v="0"/>
    <x v="0"/>
    <x v="104"/>
    <x v="110"/>
    <x v="5"/>
    <x v="0"/>
    <x v="0"/>
    <x v="151"/>
  </r>
  <r>
    <x v="243"/>
    <x v="243"/>
    <x v="243"/>
    <x v="237"/>
    <x v="1093"/>
    <x v="440"/>
    <x v="3"/>
    <x v="1081"/>
    <x v="1028"/>
    <x v="131"/>
    <x v="0"/>
    <x v="0"/>
    <x v="104"/>
    <x v="110"/>
    <x v="5"/>
    <x v="0"/>
    <x v="0"/>
    <x v="440"/>
  </r>
  <r>
    <x v="408"/>
    <x v="408"/>
    <x v="408"/>
    <x v="399"/>
    <x v="1094"/>
    <x v="374"/>
    <x v="49"/>
    <x v="1082"/>
    <x v="1029"/>
    <x v="95"/>
    <x v="0"/>
    <x v="0"/>
    <x v="105"/>
    <x v="111"/>
    <x v="2"/>
    <x v="0"/>
    <x v="0"/>
    <x v="374"/>
  </r>
  <r>
    <x v="409"/>
    <x v="409"/>
    <x v="409"/>
    <x v="400"/>
    <x v="1095"/>
    <x v="149"/>
    <x v="49"/>
    <x v="1083"/>
    <x v="1030"/>
    <x v="63"/>
    <x v="0"/>
    <x v="0"/>
    <x v="105"/>
    <x v="111"/>
    <x v="2"/>
    <x v="0"/>
    <x v="0"/>
    <x v="149"/>
  </r>
  <r>
    <x v="49"/>
    <x v="49"/>
    <x v="49"/>
    <x v="47"/>
    <x v="1096"/>
    <x v="441"/>
    <x v="49"/>
    <x v="1084"/>
    <x v="1031"/>
    <x v="60"/>
    <x v="0"/>
    <x v="0"/>
    <x v="105"/>
    <x v="111"/>
    <x v="4"/>
    <x v="0"/>
    <x v="18"/>
    <x v="441"/>
  </r>
  <r>
    <x v="149"/>
    <x v="149"/>
    <x v="149"/>
    <x v="146"/>
    <x v="1097"/>
    <x v="209"/>
    <x v="1"/>
    <x v="1085"/>
    <x v="1032"/>
    <x v="186"/>
    <x v="0"/>
    <x v="0"/>
    <x v="105"/>
    <x v="111"/>
    <x v="2"/>
    <x v="0"/>
    <x v="0"/>
    <x v="209"/>
  </r>
  <r>
    <x v="227"/>
    <x v="227"/>
    <x v="227"/>
    <x v="221"/>
    <x v="1098"/>
    <x v="442"/>
    <x v="1"/>
    <x v="1086"/>
    <x v="1033"/>
    <x v="77"/>
    <x v="0"/>
    <x v="0"/>
    <x v="105"/>
    <x v="111"/>
    <x v="2"/>
    <x v="0"/>
    <x v="0"/>
    <x v="442"/>
  </r>
  <r>
    <x v="90"/>
    <x v="90"/>
    <x v="90"/>
    <x v="88"/>
    <x v="1099"/>
    <x v="442"/>
    <x v="1"/>
    <x v="1087"/>
    <x v="1034"/>
    <x v="77"/>
    <x v="0"/>
    <x v="0"/>
    <x v="105"/>
    <x v="111"/>
    <x v="2"/>
    <x v="0"/>
    <x v="0"/>
    <x v="442"/>
  </r>
  <r>
    <x v="410"/>
    <x v="410"/>
    <x v="410"/>
    <x v="401"/>
    <x v="1100"/>
    <x v="443"/>
    <x v="1"/>
    <x v="1088"/>
    <x v="1035"/>
    <x v="105"/>
    <x v="0"/>
    <x v="0"/>
    <x v="105"/>
    <x v="111"/>
    <x v="2"/>
    <x v="0"/>
    <x v="0"/>
    <x v="443"/>
  </r>
  <r>
    <x v="350"/>
    <x v="350"/>
    <x v="350"/>
    <x v="343"/>
    <x v="1101"/>
    <x v="149"/>
    <x v="1"/>
    <x v="1089"/>
    <x v="1036"/>
    <x v="77"/>
    <x v="0"/>
    <x v="0"/>
    <x v="105"/>
    <x v="111"/>
    <x v="2"/>
    <x v="0"/>
    <x v="0"/>
    <x v="149"/>
  </r>
  <r>
    <x v="149"/>
    <x v="149"/>
    <x v="149"/>
    <x v="146"/>
    <x v="1102"/>
    <x v="209"/>
    <x v="28"/>
    <x v="1090"/>
    <x v="1037"/>
    <x v="49"/>
    <x v="0"/>
    <x v="0"/>
    <x v="105"/>
    <x v="111"/>
    <x v="2"/>
    <x v="0"/>
    <x v="0"/>
    <x v="209"/>
  </r>
  <r>
    <x v="149"/>
    <x v="149"/>
    <x v="149"/>
    <x v="146"/>
    <x v="1103"/>
    <x v="209"/>
    <x v="15"/>
    <x v="1091"/>
    <x v="1038"/>
    <x v="45"/>
    <x v="0"/>
    <x v="0"/>
    <x v="105"/>
    <x v="111"/>
    <x v="2"/>
    <x v="0"/>
    <x v="0"/>
    <x v="209"/>
  </r>
  <r>
    <x v="411"/>
    <x v="411"/>
    <x v="411"/>
    <x v="402"/>
    <x v="1104"/>
    <x v="188"/>
    <x v="6"/>
    <x v="1092"/>
    <x v="1039"/>
    <x v="78"/>
    <x v="0"/>
    <x v="0"/>
    <x v="105"/>
    <x v="111"/>
    <x v="2"/>
    <x v="0"/>
    <x v="0"/>
    <x v="188"/>
  </r>
  <r>
    <x v="398"/>
    <x v="398"/>
    <x v="398"/>
    <x v="390"/>
    <x v="1105"/>
    <x v="206"/>
    <x v="6"/>
    <x v="1093"/>
    <x v="1040"/>
    <x v="78"/>
    <x v="0"/>
    <x v="0"/>
    <x v="105"/>
    <x v="111"/>
    <x v="2"/>
    <x v="0"/>
    <x v="0"/>
    <x v="206"/>
  </r>
  <r>
    <x v="412"/>
    <x v="412"/>
    <x v="412"/>
    <x v="403"/>
    <x v="1106"/>
    <x v="104"/>
    <x v="1"/>
    <x v="1094"/>
    <x v="1041"/>
    <x v="186"/>
    <x v="0"/>
    <x v="0"/>
    <x v="105"/>
    <x v="111"/>
    <x v="3"/>
    <x v="0"/>
    <x v="4"/>
    <x v="104"/>
  </r>
  <r>
    <x v="153"/>
    <x v="153"/>
    <x v="153"/>
    <x v="149"/>
    <x v="1107"/>
    <x v="199"/>
    <x v="6"/>
    <x v="1095"/>
    <x v="1042"/>
    <x v="107"/>
    <x v="0"/>
    <x v="0"/>
    <x v="105"/>
    <x v="111"/>
    <x v="2"/>
    <x v="0"/>
    <x v="0"/>
    <x v="199"/>
  </r>
  <r>
    <x v="413"/>
    <x v="413"/>
    <x v="413"/>
    <x v="404"/>
    <x v="1108"/>
    <x v="444"/>
    <x v="49"/>
    <x v="1096"/>
    <x v="1043"/>
    <x v="63"/>
    <x v="0"/>
    <x v="0"/>
    <x v="105"/>
    <x v="111"/>
    <x v="3"/>
    <x v="0"/>
    <x v="4"/>
    <x v="444"/>
  </r>
  <r>
    <x v="414"/>
    <x v="414"/>
    <x v="414"/>
    <x v="405"/>
    <x v="1109"/>
    <x v="445"/>
    <x v="58"/>
    <x v="1097"/>
    <x v="1044"/>
    <x v="210"/>
    <x v="1"/>
    <x v="4"/>
    <x v="106"/>
    <x v="112"/>
    <x v="6"/>
    <x v="1"/>
    <x v="28"/>
    <x v="4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450" firstHeaderRow="1" firstDataRow="1" firstDataCol="1"/>
  <pivotFields count="15">
    <pivotField dataField="1" compact="0" showAll="0">
      <items count="407">
        <item x="40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t="default"/>
      </items>
    </pivotField>
    <pivotField compact="0" showAll="0">
      <items count="1111">
        <item x="279"/>
        <item x="770"/>
        <item x="493"/>
        <item x="494"/>
        <item x="771"/>
        <item x="765"/>
        <item x="716"/>
        <item x="645"/>
        <item x="278"/>
        <item x="520"/>
        <item x="256"/>
        <item x="267"/>
        <item x="257"/>
        <item x="258"/>
        <item x="248"/>
        <item x="185"/>
        <item x="827"/>
        <item x="451"/>
        <item x="101"/>
        <item x="102"/>
        <item x="49"/>
        <item x="50"/>
        <item x="126"/>
        <item x="281"/>
        <item x="829"/>
        <item x="36"/>
        <item x="142"/>
        <item x="74"/>
        <item x="35"/>
        <item x="804"/>
        <item x="34"/>
        <item x="959"/>
        <item x="71"/>
        <item x="72"/>
        <item x="52"/>
        <item x="70"/>
        <item x="73"/>
        <item x="33"/>
        <item x="294"/>
        <item x="748"/>
        <item x="169"/>
        <item x="309"/>
        <item x="222"/>
        <item x="597"/>
        <item x="614"/>
        <item x="619"/>
        <item x="644"/>
        <item x="368"/>
        <item x="1039"/>
        <item x="1038"/>
        <item x="1096"/>
        <item x="838"/>
        <item x="664"/>
        <item x="837"/>
        <item x="606"/>
        <item x="646"/>
        <item x="985"/>
        <item x="982"/>
        <item x="349"/>
        <item x="348"/>
        <item x="832"/>
        <item x="828"/>
        <item x="831"/>
        <item x="647"/>
        <item x="220"/>
        <item x="558"/>
        <item x="562"/>
        <item x="563"/>
        <item x="564"/>
        <item x="560"/>
        <item x="559"/>
        <item x="990"/>
        <item x="618"/>
        <item x="219"/>
        <item x="27"/>
        <item x="93"/>
        <item x="1091"/>
        <item x="510"/>
        <item x="776"/>
        <item x="806"/>
        <item x="936"/>
        <item x="611"/>
        <item x="808"/>
        <item x="616"/>
        <item x="617"/>
        <item x="475"/>
        <item x="810"/>
        <item x="476"/>
        <item x="809"/>
        <item x="1108"/>
        <item x="588"/>
        <item x="945"/>
        <item x="826"/>
        <item x="807"/>
        <item x="761"/>
        <item x="561"/>
        <item x="266"/>
        <item x="762"/>
        <item x="763"/>
        <item x="976"/>
        <item x="550"/>
        <item x="704"/>
        <item x="1106"/>
        <item x="221"/>
        <item x="148"/>
        <item x="147"/>
        <item x="1016"/>
        <item x="543"/>
        <item x="525"/>
        <item x="478"/>
        <item x="991"/>
        <item x="1090"/>
        <item x="46"/>
        <item x="512"/>
        <item x="545"/>
        <item x="112"/>
        <item x="319"/>
        <item x="174"/>
        <item x="546"/>
        <item x="314"/>
        <item x="303"/>
        <item x="141"/>
        <item x="9"/>
        <item x="830"/>
        <item x="732"/>
        <item x="890"/>
        <item x="891"/>
        <item x="790"/>
        <item x="791"/>
        <item x="663"/>
        <item x="662"/>
        <item x="736"/>
        <item x="735"/>
        <item x="958"/>
        <item x="700"/>
        <item x="701"/>
        <item x="893"/>
        <item x="1030"/>
        <item x="1026"/>
        <item x="1029"/>
        <item x="1031"/>
        <item x="1028"/>
        <item x="1025"/>
        <item x="1027"/>
        <item x="1032"/>
        <item x="1023"/>
        <item x="1021"/>
        <item x="1024"/>
        <item x="1022"/>
        <item x="757"/>
        <item x="511"/>
        <item x="176"/>
        <item x="894"/>
        <item x="895"/>
        <item x="924"/>
        <item x="926"/>
        <item x="925"/>
        <item x="927"/>
        <item x="928"/>
        <item x="915"/>
        <item x="898"/>
        <item x="1079"/>
        <item x="486"/>
        <item x="487"/>
        <item x="86"/>
        <item x="85"/>
        <item x="207"/>
        <item x="904"/>
        <item x="425"/>
        <item x="66"/>
        <item x="136"/>
        <item x="67"/>
        <item x="351"/>
        <item x="643"/>
        <item x="931"/>
        <item x="364"/>
        <item x="137"/>
        <item x="68"/>
        <item x="802"/>
        <item x="1036"/>
        <item x="62"/>
        <item x="64"/>
        <item x="61"/>
        <item x="60"/>
        <item x="63"/>
        <item x="121"/>
        <item x="122"/>
        <item x="84"/>
        <item x="916"/>
        <item x="881"/>
        <item x="907"/>
        <item x="65"/>
        <item x="155"/>
        <item x="154"/>
        <item x="365"/>
        <item x="910"/>
        <item x="929"/>
        <item x="363"/>
        <item x="59"/>
        <item x="135"/>
        <item x="917"/>
        <item x="941"/>
        <item x="352"/>
        <item x="89"/>
        <item x="88"/>
        <item x="87"/>
        <item x="369"/>
        <item x="930"/>
        <item x="794"/>
        <item x="897"/>
        <item x="756"/>
        <item x="940"/>
        <item x="742"/>
        <item x="1073"/>
        <item x="1074"/>
        <item x="1070"/>
        <item x="145"/>
        <item x="1075"/>
        <item x="1076"/>
        <item x="150"/>
        <item x="485"/>
        <item x="1011"/>
        <item x="157"/>
        <item x="519"/>
        <item x="98"/>
        <item x="99"/>
        <item x="350"/>
        <item x="800"/>
        <item x="911"/>
        <item x="156"/>
        <item x="1080"/>
        <item x="151"/>
        <item x="144"/>
        <item x="531"/>
        <item x="413"/>
        <item x="414"/>
        <item x="909"/>
        <item x="371"/>
        <item x="373"/>
        <item x="372"/>
        <item x="370"/>
        <item x="642"/>
        <item x="160"/>
        <item x="888"/>
        <item x="366"/>
        <item x="914"/>
        <item x="900"/>
        <item x="919"/>
        <item x="367"/>
        <item x="360"/>
        <item x="901"/>
        <item x="902"/>
        <item x="359"/>
        <item x="358"/>
        <item x="361"/>
        <item x="354"/>
        <item x="353"/>
        <item x="882"/>
        <item x="886"/>
        <item x="883"/>
        <item x="887"/>
        <item x="356"/>
        <item x="355"/>
        <item x="357"/>
        <item x="159"/>
        <item x="896"/>
        <item x="942"/>
        <item x="210"/>
        <item x="209"/>
        <item x="938"/>
        <item x="749"/>
        <item x="750"/>
        <item x="745"/>
        <item x="747"/>
        <item x="746"/>
        <item x="537"/>
        <item x="195"/>
        <item x="536"/>
        <item x="392"/>
        <item x="389"/>
        <item x="384"/>
        <item x="388"/>
        <item x="391"/>
        <item x="390"/>
        <item x="386"/>
        <item x="383"/>
        <item x="387"/>
        <item x="385"/>
        <item x="382"/>
        <item x="394"/>
        <item x="934"/>
        <item x="738"/>
        <item x="490"/>
        <item x="516"/>
        <item x="885"/>
        <item x="1085"/>
        <item x="1077"/>
        <item x="1082"/>
        <item x="797"/>
        <item x="793"/>
        <item x="798"/>
        <item x="799"/>
        <item x="796"/>
        <item x="932"/>
        <item x="792"/>
        <item x="795"/>
        <item x="69"/>
        <item x="1083"/>
        <item x="1084"/>
        <item x="1072"/>
        <item x="1071"/>
        <item x="1078"/>
        <item x="138"/>
        <item x="198"/>
        <item x="196"/>
        <item x="139"/>
        <item x="913"/>
        <item x="912"/>
        <item x="921"/>
        <item x="801"/>
        <item x="920"/>
        <item x="906"/>
        <item x="922"/>
        <item x="903"/>
        <item x="488"/>
        <item x="491"/>
        <item x="489"/>
        <item x="492"/>
        <item x="199"/>
        <item x="173"/>
        <item x="200"/>
        <item x="181"/>
        <item x="172"/>
        <item x="201"/>
        <item x="202"/>
        <item x="197"/>
        <item x="203"/>
        <item x="933"/>
        <item x="29"/>
        <item x="880"/>
        <item x="80"/>
        <item x="498"/>
        <item x="1037"/>
        <item x="589"/>
        <item x="1042"/>
        <item x="992"/>
        <item x="702"/>
        <item x="811"/>
        <item x="469"/>
        <item x="467"/>
        <item x="607"/>
        <item x="496"/>
        <item x="479"/>
        <item x="1087"/>
        <item x="482"/>
        <item x="211"/>
        <item x="162"/>
        <item x="100"/>
        <item x="944"/>
        <item x="166"/>
        <item x="192"/>
        <item x="1068"/>
        <item x="468"/>
        <item x="977"/>
        <item x="654"/>
        <item x="658"/>
        <item x="752"/>
        <item x="247"/>
        <item x="682"/>
        <item x="683"/>
        <item x="679"/>
        <item x="676"/>
        <item x="668"/>
        <item x="677"/>
        <item x="672"/>
        <item x="671"/>
        <item x="678"/>
        <item x="816"/>
        <item x="167"/>
        <item x="670"/>
        <item x="673"/>
        <item x="815"/>
        <item x="293"/>
        <item x="675"/>
        <item x="674"/>
        <item x="655"/>
        <item x="669"/>
        <item x="656"/>
        <item x="899"/>
        <item x="28"/>
        <item x="1069"/>
        <item x="905"/>
        <item x="322"/>
        <item x="908"/>
        <item x="918"/>
        <item x="1081"/>
        <item x="158"/>
        <item x="935"/>
        <item x="937"/>
        <item x="381"/>
        <item x="393"/>
        <item x="892"/>
        <item x="505"/>
        <item x="884"/>
        <item x="362"/>
        <item x="1089"/>
        <item x="812"/>
        <item x="1033"/>
        <item x="734"/>
        <item x="495"/>
        <item x="19"/>
        <item x="18"/>
        <item x="878"/>
        <item x="876"/>
        <item x="1055"/>
        <item x="877"/>
        <item x="1056"/>
        <item x="25"/>
        <item x="681"/>
        <item x="923"/>
        <item x="480"/>
        <item x="1050"/>
        <item x="1049"/>
        <item x="437"/>
        <item x="452"/>
        <item x="457"/>
        <item x="459"/>
        <item x="94"/>
        <item x="818"/>
        <item x="130"/>
        <item x="95"/>
        <item x="821"/>
        <item x="129"/>
        <item x="53"/>
        <item x="889"/>
        <item x="707"/>
        <item x="567"/>
        <item x="994"/>
        <item x="436"/>
        <item x="56"/>
        <item x="77"/>
        <item x="83"/>
        <item x="57"/>
        <item x="55"/>
        <item x="866"/>
        <item x="695"/>
        <item x="131"/>
        <item x="132"/>
        <item x="1044"/>
        <item x="1045"/>
        <item x="858"/>
        <item x="820"/>
        <item x="75"/>
        <item x="696"/>
        <item x="76"/>
        <item x="127"/>
        <item x="128"/>
        <item x="847"/>
        <item x="848"/>
        <item x="612"/>
        <item x="613"/>
        <item x="869"/>
        <item x="868"/>
        <item x="867"/>
        <item x="822"/>
        <item x="823"/>
        <item x="78"/>
        <item x="870"/>
        <item x="134"/>
        <item x="79"/>
        <item x="501"/>
        <item x="449"/>
        <item x="448"/>
        <item x="697"/>
        <item x="688"/>
        <item x="825"/>
        <item x="824"/>
        <item x="819"/>
        <item x="553"/>
        <item x="286"/>
        <item x="284"/>
        <item x="291"/>
        <item x="288"/>
        <item x="289"/>
        <item x="515"/>
        <item x="283"/>
        <item x="879"/>
        <item x="290"/>
        <item x="282"/>
        <item x="318"/>
        <item x="306"/>
        <item x="554"/>
        <item x="1005"/>
        <item x="435"/>
        <item x="855"/>
        <item x="454"/>
        <item x="739"/>
        <item x="856"/>
        <item x="857"/>
        <item x="657"/>
        <item x="703"/>
        <item x="620"/>
        <item x="445"/>
        <item x="698"/>
        <item x="447"/>
        <item x="429"/>
        <item x="1009"/>
        <item x="610"/>
        <item x="106"/>
        <item x="780"/>
        <item x="608"/>
        <item x="631"/>
        <item x="817"/>
        <item x="432"/>
        <item x="456"/>
        <item x="111"/>
        <item x="37"/>
        <item x="609"/>
        <item x="975"/>
        <item x="974"/>
        <item x="641"/>
        <item x="416"/>
        <item x="417"/>
        <item x="518"/>
        <item x="110"/>
        <item x="109"/>
        <item x="108"/>
        <item x="533"/>
        <item x="740"/>
        <item x="466"/>
        <item x="465"/>
        <item x="986"/>
        <item x="854"/>
        <item x="987"/>
        <item x="665"/>
        <item x="579"/>
        <item x="573"/>
        <item x="577"/>
        <item x="575"/>
        <item x="1066"/>
        <item x="578"/>
        <item x="580"/>
        <item x="574"/>
        <item x="1041"/>
        <item x="968"/>
        <item x="661"/>
        <item x="576"/>
        <item x="659"/>
        <item x="966"/>
        <item x="965"/>
        <item x="947"/>
        <item x="967"/>
        <item x="948"/>
        <item x="689"/>
        <item x="737"/>
        <item x="863"/>
        <item x="497"/>
        <item x="699"/>
        <item x="996"/>
        <item x="380"/>
        <item x="376"/>
        <item x="979"/>
        <item x="1067"/>
        <item x="685"/>
        <item x="686"/>
        <item x="660"/>
        <item x="585"/>
        <item x="602"/>
        <item x="632"/>
        <item x="687"/>
        <item x="590"/>
        <item x="601"/>
        <item x="583"/>
        <item x="565"/>
        <item x="964"/>
        <item x="1006"/>
        <item x="1092"/>
        <item x="323"/>
        <item x="595"/>
        <item x="572"/>
        <item x="521"/>
        <item x="39"/>
        <item x="41"/>
        <item x="81"/>
        <item x="143"/>
        <item x="42"/>
        <item x="82"/>
        <item x="984"/>
        <item x="97"/>
        <item x="1063"/>
        <item x="852"/>
        <item x="431"/>
        <item x="1001"/>
        <item x="503"/>
        <item x="1003"/>
        <item x="1002"/>
        <item x="430"/>
        <item x="853"/>
        <item x="842"/>
        <item x="633"/>
        <item x="1004"/>
        <item x="1010"/>
        <item x="434"/>
        <item x="706"/>
        <item x="188"/>
        <item x="187"/>
        <item x="194"/>
        <item x="168"/>
        <item x="538"/>
        <item x="534"/>
        <item x="178"/>
        <item x="535"/>
        <item x="446"/>
        <item x="552"/>
        <item x="418"/>
        <item x="713"/>
        <item x="1065"/>
        <item x="836"/>
        <item x="6"/>
        <item x="334"/>
        <item x="343"/>
        <item x="584"/>
        <item x="591"/>
        <item x="788"/>
        <item x="224"/>
        <item x="234"/>
        <item x="995"/>
        <item x="1040"/>
        <item x="1034"/>
        <item x="569"/>
        <item x="592"/>
        <item x="690"/>
        <item x="648"/>
        <item x="504"/>
        <item x="1093"/>
        <item x="165"/>
        <item x="862"/>
        <item x="956"/>
        <item x="957"/>
        <item x="983"/>
        <item x="650"/>
        <item x="149"/>
        <item x="328"/>
        <item x="764"/>
        <item x="845"/>
        <item x="1094"/>
        <item x="999"/>
        <item x="998"/>
        <item x="605"/>
        <item x="615"/>
        <item x="973"/>
        <item x="950"/>
        <item x="954"/>
        <item x="345"/>
        <item x="340"/>
        <item x="955"/>
        <item x="346"/>
        <item x="962"/>
        <item x="972"/>
        <item x="963"/>
        <item x="339"/>
        <item x="951"/>
        <item x="344"/>
        <item x="971"/>
        <item x="638"/>
        <item x="1062"/>
        <item x="1061"/>
        <item x="637"/>
        <item x="743"/>
        <item x="717"/>
        <item x="953"/>
        <item x="980"/>
        <item x="970"/>
        <item x="952"/>
        <item x="978"/>
        <item x="667"/>
        <item x="666"/>
        <item x="337"/>
        <item x="164"/>
        <item x="730"/>
        <item x="731"/>
        <item x="163"/>
        <item x="844"/>
        <item x="849"/>
        <item x="864"/>
        <item x="450"/>
        <item x="851"/>
        <item x="839"/>
        <item x="741"/>
        <item x="600"/>
        <item x="571"/>
        <item x="107"/>
        <item x="40"/>
        <item x="118"/>
        <item x="96"/>
        <item x="153"/>
        <item x="1099"/>
        <item x="1098"/>
        <item x="419"/>
        <item x="760"/>
        <item x="629"/>
        <item x="628"/>
        <item x="789"/>
        <item x="1008"/>
        <item x="374"/>
        <item x="1060"/>
        <item x="859"/>
        <item x="860"/>
        <item x="718"/>
        <item x="997"/>
        <item x="727"/>
        <item x="725"/>
        <item x="728"/>
        <item x="723"/>
        <item x="724"/>
        <item x="722"/>
        <item x="693"/>
        <item x="721"/>
        <item x="719"/>
        <item x="726"/>
        <item x="720"/>
        <item x="729"/>
        <item x="949"/>
        <item x="969"/>
        <item x="692"/>
        <item x="961"/>
        <item x="960"/>
        <item x="463"/>
        <item x="464"/>
        <item x="1105"/>
        <item x="635"/>
        <item x="453"/>
        <item x="177"/>
        <item x="874"/>
        <item x="753"/>
        <item x="640"/>
        <item x="873"/>
        <item x="754"/>
        <item x="443"/>
        <item x="680"/>
        <item x="1107"/>
        <item x="875"/>
        <item x="444"/>
        <item x="709"/>
        <item x="708"/>
        <item x="239"/>
        <item x="395"/>
        <item x="1053"/>
        <item x="230"/>
        <item x="238"/>
        <item x="226"/>
        <item x="232"/>
        <item x="233"/>
        <item x="229"/>
        <item x="225"/>
        <item x="237"/>
        <item x="401"/>
        <item x="397"/>
        <item x="243"/>
        <item x="396"/>
        <item x="399"/>
        <item x="1054"/>
        <item x="1052"/>
        <item x="412"/>
        <item x="407"/>
        <item x="1051"/>
        <item x="410"/>
        <item x="626"/>
        <item x="405"/>
        <item x="400"/>
        <item x="404"/>
        <item x="529"/>
        <item x="171"/>
        <item x="530"/>
        <item x="205"/>
        <item x="422"/>
        <item x="421"/>
        <item x="420"/>
        <item x="787"/>
        <item x="268"/>
        <item x="264"/>
        <item x="265"/>
        <item x="252"/>
        <item x="263"/>
        <item x="253"/>
        <item x="472"/>
        <item x="474"/>
        <item x="1059"/>
        <item x="649"/>
        <item x="1015"/>
        <item x="872"/>
        <item x="470"/>
        <item x="329"/>
        <item x="330"/>
        <item x="507"/>
        <item x="508"/>
        <item x="544"/>
        <item x="542"/>
        <item x="509"/>
        <item x="190"/>
        <item x="179"/>
        <item x="180"/>
        <item x="528"/>
        <item x="206"/>
        <item x="1057"/>
        <item x="1058"/>
        <item x="424"/>
        <item x="440"/>
        <item x="684"/>
        <item x="596"/>
        <item x="582"/>
        <item x="603"/>
        <item x="630"/>
        <item x="604"/>
        <item x="598"/>
        <item x="586"/>
        <item x="593"/>
        <item x="1102"/>
        <item x="1103"/>
        <item x="460"/>
        <item x="1097"/>
        <item x="1035"/>
        <item x="691"/>
        <item x="622"/>
        <item x="623"/>
        <item x="694"/>
        <item x="1088"/>
        <item x="1007"/>
        <item x="438"/>
        <item x="433"/>
        <item x="426"/>
        <item x="1104"/>
        <item x="461"/>
        <item x="865"/>
        <item x="1047"/>
        <item x="1046"/>
        <item x="1048"/>
        <item x="502"/>
        <item x="1000"/>
        <item x="1101"/>
        <item x="321"/>
        <item x="1095"/>
        <item x="241"/>
        <item x="402"/>
        <item x="242"/>
        <item x="235"/>
        <item x="244"/>
        <item x="228"/>
        <item x="245"/>
        <item x="652"/>
        <item x="581"/>
        <item x="477"/>
        <item x="627"/>
        <item x="1100"/>
        <item x="378"/>
        <item x="271"/>
        <item x="548"/>
        <item x="1014"/>
        <item x="442"/>
        <item x="249"/>
        <item x="251"/>
        <item x="260"/>
        <item x="250"/>
        <item x="262"/>
        <item x="280"/>
        <item x="285"/>
        <item x="744"/>
        <item x="441"/>
        <item x="428"/>
        <item x="651"/>
        <item x="943"/>
        <item x="1013"/>
        <item x="331"/>
        <item x="304"/>
        <item x="310"/>
        <item x="312"/>
        <item x="297"/>
        <item x="311"/>
        <item x="834"/>
        <item x="316"/>
        <item x="305"/>
        <item x="315"/>
        <item x="307"/>
        <item x="295"/>
        <item x="557"/>
        <item x="556"/>
        <item x="715"/>
        <item x="333"/>
        <item x="625"/>
        <item x="259"/>
        <item x="43"/>
        <item x="45"/>
        <item x="44"/>
        <item x="26"/>
        <item x="120"/>
        <item x="473"/>
        <item x="471"/>
        <item x="327"/>
        <item x="189"/>
        <item x="170"/>
        <item x="186"/>
        <item x="193"/>
        <item x="152"/>
        <item x="146"/>
        <item x="92"/>
        <item x="91"/>
        <item x="90"/>
        <item x="277"/>
        <item x="532"/>
        <item x="379"/>
        <item x="377"/>
        <item x="769"/>
        <item x="175"/>
        <item x="204"/>
        <item x="191"/>
        <item x="182"/>
        <item x="527"/>
        <item x="484"/>
        <item x="218"/>
        <item x="208"/>
        <item x="317"/>
        <item x="299"/>
        <item x="298"/>
        <item x="313"/>
        <item x="183"/>
        <item x="223"/>
        <item x="541"/>
        <item x="833"/>
        <item x="276"/>
        <item x="758"/>
        <item x="759"/>
        <item x="423"/>
        <item x="287"/>
        <item x="549"/>
        <item x="217"/>
        <item x="1020"/>
        <item x="988"/>
        <item x="1012"/>
        <item x="989"/>
        <item x="1017"/>
        <item x="1018"/>
        <item x="1019"/>
        <item x="871"/>
        <item x="273"/>
        <item x="272"/>
        <item x="841"/>
        <item x="1064"/>
        <item x="566"/>
        <item x="587"/>
        <item x="599"/>
        <item x="861"/>
        <item x="375"/>
        <item x="1043"/>
        <item x="347"/>
        <item x="653"/>
        <item x="840"/>
        <item x="458"/>
        <item x="846"/>
        <item x="568"/>
        <item x="341"/>
        <item x="335"/>
        <item x="336"/>
        <item x="570"/>
        <item x="594"/>
        <item x="338"/>
        <item x="462"/>
        <item x="540"/>
        <item x="236"/>
        <item x="843"/>
        <item x="500"/>
        <item x="850"/>
        <item x="634"/>
        <item x="117"/>
        <item x="133"/>
        <item x="517"/>
        <item x="54"/>
        <item x="513"/>
        <item x="621"/>
        <item x="624"/>
        <item x="403"/>
        <item x="411"/>
        <item x="398"/>
        <item x="714"/>
        <item x="524"/>
        <item x="523"/>
        <item x="506"/>
        <item x="993"/>
        <item x="455"/>
        <item x="639"/>
        <item x="427"/>
        <item x="0"/>
        <item x="439"/>
        <item x="499"/>
        <item x="51"/>
        <item x="514"/>
        <item x="814"/>
        <item x="261"/>
        <item x="320"/>
        <item x="555"/>
        <item x="308"/>
        <item x="296"/>
        <item x="300"/>
        <item x="301"/>
        <item x="302"/>
        <item x="119"/>
        <item x="58"/>
        <item x="103"/>
        <item x="711"/>
        <item x="805"/>
        <item x="705"/>
        <item x="254"/>
        <item x="710"/>
        <item x="406"/>
        <item x="409"/>
        <item x="408"/>
        <item x="1086"/>
        <item x="766"/>
        <item x="733"/>
        <item x="767"/>
        <item x="772"/>
        <item x="784"/>
        <item x="786"/>
        <item x="781"/>
        <item x="782"/>
        <item x="777"/>
        <item x="778"/>
        <item x="783"/>
        <item x="779"/>
        <item x="775"/>
        <item x="774"/>
        <item x="773"/>
        <item x="813"/>
        <item x="161"/>
        <item x="212"/>
        <item x="213"/>
        <item x="214"/>
        <item x="47"/>
        <item x="113"/>
        <item x="48"/>
        <item x="115"/>
        <item x="114"/>
        <item x="835"/>
        <item x="140"/>
        <item x="125"/>
        <item x="785"/>
        <item x="124"/>
        <item x="123"/>
        <item x="946"/>
        <item x="751"/>
        <item x="636"/>
        <item x="481"/>
        <item x="483"/>
        <item x="415"/>
        <item x="803"/>
        <item x="939"/>
        <item x="116"/>
        <item x="768"/>
        <item x="342"/>
        <item x="216"/>
        <item x="215"/>
        <item x="324"/>
        <item x="22"/>
        <item x="326"/>
        <item x="8"/>
        <item x="246"/>
        <item x="3"/>
        <item x="5"/>
        <item x="21"/>
        <item x="31"/>
        <item x="522"/>
        <item x="4"/>
        <item x="981"/>
        <item x="332"/>
        <item x="7"/>
        <item x="20"/>
        <item x="24"/>
        <item x="23"/>
        <item x="269"/>
        <item x="240"/>
        <item x="227"/>
        <item x="231"/>
        <item x="104"/>
        <item x="105"/>
        <item x="32"/>
        <item x="270"/>
        <item x="274"/>
        <item x="30"/>
        <item x="184"/>
        <item x="755"/>
        <item x="255"/>
        <item x="292"/>
        <item x="539"/>
        <item x="526"/>
        <item x="547"/>
        <item x="12"/>
        <item x="16"/>
        <item x="10"/>
        <item x="11"/>
        <item x="14"/>
        <item x="15"/>
        <item x="275"/>
        <item x="551"/>
        <item x="38"/>
        <item x="712"/>
        <item x="17"/>
        <item x="325"/>
        <item x="2"/>
        <item x="1"/>
        <item x="13"/>
        <item x="1109"/>
        <item t="default"/>
      </items>
    </pivotField>
    <pivotField compact="0" showAll="0">
      <items count="447">
        <item x="311"/>
        <item x="309"/>
        <item x="308"/>
        <item x="306"/>
        <item x="312"/>
        <item x="80"/>
        <item x="307"/>
        <item x="364"/>
        <item x="310"/>
        <item x="114"/>
        <item x="137"/>
        <item x="122"/>
        <item x="6"/>
        <item x="5"/>
        <item x="9"/>
        <item x="7"/>
        <item x="60"/>
        <item x="410"/>
        <item x="192"/>
        <item x="319"/>
        <item x="202"/>
        <item x="440"/>
        <item x="78"/>
        <item x="228"/>
        <item x="159"/>
        <item x="173"/>
        <item x="304"/>
        <item x="302"/>
        <item x="266"/>
        <item x="355"/>
        <item x="284"/>
        <item x="260"/>
        <item x="417"/>
        <item x="258"/>
        <item x="200"/>
        <item x="415"/>
        <item x="315"/>
        <item x="263"/>
        <item x="234"/>
        <item x="296"/>
        <item x="416"/>
        <item x="262"/>
        <item x="27"/>
        <item x="107"/>
        <item x="151"/>
        <item x="61"/>
        <item x="29"/>
        <item x="72"/>
        <item x="276"/>
        <item x="55"/>
        <item x="191"/>
        <item x="25"/>
        <item x="193"/>
        <item x="190"/>
        <item x="181"/>
        <item x="182"/>
        <item x="292"/>
        <item x="352"/>
        <item x="81"/>
        <item x="277"/>
        <item x="253"/>
        <item x="244"/>
        <item x="211"/>
        <item x="194"/>
        <item x="201"/>
        <item x="419"/>
        <item x="247"/>
        <item x="71"/>
        <item x="242"/>
        <item x="127"/>
        <item x="374"/>
        <item x="77"/>
        <item x="373"/>
        <item x="204"/>
        <item x="28"/>
        <item x="297"/>
        <item x="171"/>
        <item x="354"/>
        <item x="339"/>
        <item x="235"/>
        <item x="317"/>
        <item x="442"/>
        <item x="186"/>
        <item x="90"/>
        <item x="206"/>
        <item x="155"/>
        <item x="215"/>
        <item x="199"/>
        <item x="117"/>
        <item x="430"/>
        <item x="324"/>
        <item x="183"/>
        <item x="429"/>
        <item x="84"/>
        <item x="108"/>
        <item x="246"/>
        <item x="288"/>
        <item x="184"/>
        <item x="89"/>
        <item x="281"/>
        <item x="342"/>
        <item x="273"/>
        <item x="261"/>
        <item x="377"/>
        <item x="379"/>
        <item x="345"/>
        <item x="348"/>
        <item x="63"/>
        <item x="99"/>
        <item x="349"/>
        <item x="98"/>
        <item x="31"/>
        <item x="178"/>
        <item x="75"/>
        <item x="362"/>
        <item x="32"/>
        <item x="66"/>
        <item x="65"/>
        <item x="100"/>
        <item x="344"/>
        <item x="346"/>
        <item x="26"/>
        <item x="161"/>
        <item x="67"/>
        <item x="331"/>
        <item x="353"/>
        <item x="351"/>
        <item x="370"/>
        <item x="431"/>
        <item x="418"/>
        <item x="267"/>
        <item x="188"/>
        <item x="380"/>
        <item x="318"/>
        <item x="427"/>
        <item x="233"/>
        <item x="436"/>
        <item x="333"/>
        <item x="443"/>
        <item x="197"/>
        <item x="189"/>
        <item x="149"/>
        <item x="217"/>
        <item x="298"/>
        <item x="264"/>
        <item x="110"/>
        <item x="287"/>
        <item x="120"/>
        <item x="16"/>
        <item x="83"/>
        <item x="286"/>
        <item x="153"/>
        <item x="175"/>
        <item x="125"/>
        <item x="132"/>
        <item x="198"/>
        <item x="139"/>
        <item x="158"/>
        <item x="156"/>
        <item x="405"/>
        <item x="116"/>
        <item x="329"/>
        <item x="141"/>
        <item x="272"/>
        <item x="289"/>
        <item x="271"/>
        <item x="265"/>
        <item x="313"/>
        <item x="285"/>
        <item x="209"/>
        <item x="316"/>
        <item x="146"/>
        <item x="123"/>
        <item x="112"/>
        <item x="20"/>
        <item x="109"/>
        <item x="59"/>
        <item x="22"/>
        <item x="124"/>
        <item x="92"/>
        <item x="119"/>
        <item x="136"/>
        <item x="147"/>
        <item x="105"/>
        <item x="270"/>
        <item x="283"/>
        <item x="240"/>
        <item x="115"/>
        <item x="93"/>
        <item x="368"/>
        <item x="205"/>
        <item x="58"/>
        <item x="33"/>
        <item x="68"/>
        <item x="133"/>
        <item x="369"/>
        <item x="138"/>
        <item x="82"/>
        <item x="24"/>
        <item x="23"/>
        <item x="280"/>
        <item x="385"/>
        <item x="390"/>
        <item x="361"/>
        <item x="396"/>
        <item x="169"/>
        <item x="401"/>
        <item x="225"/>
        <item x="187"/>
        <item x="50"/>
        <item x="42"/>
        <item x="18"/>
        <item x="49"/>
        <item x="40"/>
        <item x="433"/>
        <item x="400"/>
        <item x="248"/>
        <item x="62"/>
        <item x="30"/>
        <item x="238"/>
        <item x="86"/>
        <item x="249"/>
        <item x="145"/>
        <item x="438"/>
        <item x="76"/>
        <item x="128"/>
        <item x="327"/>
        <item x="338"/>
        <item x="135"/>
        <item x="154"/>
        <item x="290"/>
        <item x="275"/>
        <item x="218"/>
        <item x="196"/>
        <item x="386"/>
        <item x="35"/>
        <item x="428"/>
        <item x="45"/>
        <item x="69"/>
        <item x="376"/>
        <item x="44"/>
        <item x="414"/>
        <item x="279"/>
        <item x="232"/>
        <item x="381"/>
        <item x="239"/>
        <item x="314"/>
        <item x="37"/>
        <item x="47"/>
        <item x="323"/>
        <item x="46"/>
        <item x="195"/>
        <item x="366"/>
        <item x="134"/>
        <item x="203"/>
        <item x="254"/>
        <item x="162"/>
        <item x="160"/>
        <item x="437"/>
        <item x="126"/>
        <item x="407"/>
        <item x="221"/>
        <item x="291"/>
        <item x="334"/>
        <item x="10"/>
        <item x="2"/>
        <item x="371"/>
        <item x="21"/>
        <item x="1"/>
        <item x="3"/>
        <item x="8"/>
        <item x="229"/>
        <item x="269"/>
        <item x="224"/>
        <item x="174"/>
        <item x="87"/>
        <item x="101"/>
        <item x="106"/>
        <item x="251"/>
        <item x="91"/>
        <item x="129"/>
        <item x="142"/>
        <item x="148"/>
        <item x="185"/>
        <item x="103"/>
        <item x="384"/>
        <item x="48"/>
        <item x="320"/>
        <item x="360"/>
        <item x="172"/>
        <item x="0"/>
        <item x="38"/>
        <item x="121"/>
        <item x="64"/>
        <item x="372"/>
        <item x="230"/>
        <item x="363"/>
        <item x="231"/>
        <item x="34"/>
        <item x="426"/>
        <item x="378"/>
        <item x="111"/>
        <item x="118"/>
        <item x="36"/>
        <item x="259"/>
        <item x="207"/>
        <item x="208"/>
        <item x="210"/>
        <item x="241"/>
        <item x="177"/>
        <item x="375"/>
        <item x="322"/>
        <item x="326"/>
        <item x="325"/>
        <item x="328"/>
        <item x="144"/>
        <item x="140"/>
        <item x="143"/>
        <item x="167"/>
        <item x="39"/>
        <item x="393"/>
        <item x="397"/>
        <item x="43"/>
        <item x="404"/>
        <item x="52"/>
        <item x="51"/>
        <item x="168"/>
        <item x="220"/>
        <item x="392"/>
        <item x="41"/>
        <item x="336"/>
        <item x="402"/>
        <item x="179"/>
        <item x="164"/>
        <item x="395"/>
        <item x="394"/>
        <item x="73"/>
        <item x="56"/>
        <item x="165"/>
        <item x="398"/>
        <item x="399"/>
        <item x="434"/>
        <item x="74"/>
        <item x="166"/>
        <item x="388"/>
        <item x="403"/>
        <item x="95"/>
        <item x="96"/>
        <item x="19"/>
        <item x="176"/>
        <item x="85"/>
        <item x="391"/>
        <item x="213"/>
        <item x="4"/>
        <item x="409"/>
        <item x="303"/>
        <item x="299"/>
        <item x="335"/>
        <item x="88"/>
        <item x="300"/>
        <item x="301"/>
        <item x="79"/>
        <item x="94"/>
        <item x="152"/>
        <item x="157"/>
        <item x="113"/>
        <item x="13"/>
        <item x="14"/>
        <item x="12"/>
        <item x="257"/>
        <item x="340"/>
        <item x="341"/>
        <item x="216"/>
        <item x="439"/>
        <item x="102"/>
        <item x="282"/>
        <item x="236"/>
        <item x="104"/>
        <item x="321"/>
        <item x="359"/>
        <item x="278"/>
        <item x="252"/>
        <item x="358"/>
        <item x="367"/>
        <item x="350"/>
        <item x="17"/>
        <item x="268"/>
        <item x="444"/>
        <item x="245"/>
        <item x="131"/>
        <item x="413"/>
        <item x="70"/>
        <item x="365"/>
        <item x="332"/>
        <item x="227"/>
        <item x="237"/>
        <item x="337"/>
        <item x="422"/>
        <item x="423"/>
        <item x="424"/>
        <item x="223"/>
        <item x="180"/>
        <item x="357"/>
        <item x="214"/>
        <item x="53"/>
        <item x="54"/>
        <item x="356"/>
        <item x="408"/>
        <item x="441"/>
        <item x="274"/>
        <item x="425"/>
        <item x="305"/>
        <item x="387"/>
        <item x="330"/>
        <item x="293"/>
        <item x="97"/>
        <item x="421"/>
        <item x="382"/>
        <item x="411"/>
        <item x="420"/>
        <item x="130"/>
        <item x="412"/>
        <item x="170"/>
        <item x="212"/>
        <item x="57"/>
        <item x="406"/>
        <item x="219"/>
        <item x="435"/>
        <item x="222"/>
        <item x="226"/>
        <item x="343"/>
        <item x="347"/>
        <item x="295"/>
        <item x="163"/>
        <item x="389"/>
        <item x="294"/>
        <item x="11"/>
        <item x="383"/>
        <item x="15"/>
        <item x="250"/>
        <item x="243"/>
        <item x="150"/>
        <item x="432"/>
        <item x="256"/>
        <item x="255"/>
        <item x="445"/>
        <item t="default"/>
      </items>
    </pivotField>
    <pivotField compact="0" showAll="0">
      <items count="60">
        <item x="11"/>
        <item x="9"/>
        <item x="14"/>
        <item x="13"/>
        <item x="17"/>
        <item x="19"/>
        <item x="42"/>
        <item x="24"/>
        <item x="10"/>
        <item x="20"/>
        <item x="18"/>
        <item x="16"/>
        <item x="7"/>
        <item x="28"/>
        <item x="25"/>
        <item x="50"/>
        <item x="12"/>
        <item x="22"/>
        <item x="34"/>
        <item x="48"/>
        <item x="15"/>
        <item x="51"/>
        <item x="41"/>
        <item x="26"/>
        <item x="31"/>
        <item x="33"/>
        <item x="36"/>
        <item x="53"/>
        <item x="8"/>
        <item x="43"/>
        <item x="44"/>
        <item x="21"/>
        <item x="37"/>
        <item x="35"/>
        <item x="40"/>
        <item x="47"/>
        <item x="39"/>
        <item x="52"/>
        <item x="23"/>
        <item x="54"/>
        <item x="55"/>
        <item x="45"/>
        <item x="46"/>
        <item x="56"/>
        <item x="57"/>
        <item x="27"/>
        <item x="0"/>
        <item x="29"/>
        <item x="49"/>
        <item x="38"/>
        <item x="30"/>
        <item x="3"/>
        <item x="2"/>
        <item x="1"/>
        <item x="4"/>
        <item x="6"/>
        <item x="5"/>
        <item x="32"/>
        <item x="58"/>
        <item t="default"/>
      </items>
    </pivotField>
    <pivotField compact="0" showAll="0">
      <items count="1099">
        <item x="73"/>
        <item x="250"/>
        <item x="221"/>
        <item x="32"/>
        <item x="30"/>
        <item x="179"/>
        <item x="86"/>
        <item x="222"/>
        <item x="91"/>
        <item x="232"/>
        <item x="55"/>
        <item x="279"/>
        <item x="77"/>
        <item x="56"/>
        <item x="83"/>
        <item x="90"/>
        <item x="57"/>
        <item x="65"/>
        <item x="254"/>
        <item x="918"/>
        <item x="50"/>
        <item x="594"/>
        <item x="111"/>
        <item x="1086"/>
        <item x="593"/>
        <item x="608"/>
        <item x="47"/>
        <item x="276"/>
        <item x="263"/>
        <item x="242"/>
        <item x="524"/>
        <item x="421"/>
        <item x="190"/>
        <item x="631"/>
        <item x="692"/>
        <item x="1087"/>
        <item x="618"/>
        <item x="830"/>
        <item x="916"/>
        <item x="955"/>
        <item x="917"/>
        <item x="150"/>
        <item x="785"/>
        <item x="379"/>
        <item x="922"/>
        <item x="289"/>
        <item x="151"/>
        <item x="483"/>
        <item x="42"/>
        <item x="196"/>
        <item x="227"/>
        <item x="919"/>
        <item x="1091"/>
        <item x="1090"/>
        <item x="923"/>
        <item x="1050"/>
        <item x="49"/>
        <item x="113"/>
        <item x="915"/>
        <item x="914"/>
        <item x="195"/>
        <item x="927"/>
        <item x="1041"/>
        <item x="523"/>
        <item x="114"/>
        <item x="238"/>
        <item x="135"/>
        <item x="822"/>
        <item x="290"/>
        <item x="823"/>
        <item x="819"/>
        <item x="820"/>
        <item x="293"/>
        <item x="305"/>
        <item x="115"/>
        <item x="1024"/>
        <item x="784"/>
        <item x="928"/>
        <item x="574"/>
        <item x="198"/>
        <item x="202"/>
        <item x="200"/>
        <item x="199"/>
        <item x="201"/>
        <item x="197"/>
        <item x="205"/>
        <item x="1051"/>
        <item x="812"/>
        <item x="976"/>
        <item x="1056"/>
        <item x="535"/>
        <item x="1085"/>
        <item x="48"/>
        <item x="39"/>
        <item x="239"/>
        <item x="209"/>
        <item x="210"/>
        <item x="161"/>
        <item x="741"/>
        <item x="452"/>
        <item x="484"/>
        <item x="706"/>
        <item x="880"/>
        <item x="423"/>
        <item x="424"/>
        <item x="1003"/>
        <item x="680"/>
        <item x="237"/>
        <item x="960"/>
        <item x="981"/>
        <item x="1057"/>
        <item x="347"/>
        <item x="355"/>
        <item x="295"/>
        <item x="324"/>
        <item x="821"/>
        <item x="1088"/>
        <item x="834"/>
        <item x="626"/>
        <item x="811"/>
        <item x="125"/>
        <item x="106"/>
        <item x="214"/>
        <item x="958"/>
        <item x="1059"/>
        <item x="420"/>
        <item x="1092"/>
        <item x="87"/>
        <item x="507"/>
        <item x="203"/>
        <item x="1093"/>
        <item x="1094"/>
        <item x="1075"/>
        <item x="392"/>
        <item x="68"/>
        <item x="1095"/>
        <item x="683"/>
        <item x="1017"/>
        <item x="1038"/>
        <item x="394"/>
        <item x="874"/>
        <item x="492"/>
        <item x="509"/>
        <item x="959"/>
        <item x="482"/>
        <item x="696"/>
        <item x="428"/>
        <item x="814"/>
        <item x="701"/>
        <item x="334"/>
        <item x="283"/>
        <item x="839"/>
        <item x="833"/>
        <item x="743"/>
        <item x="282"/>
        <item x="632"/>
        <item x="176"/>
        <item x="690"/>
        <item x="691"/>
        <item x="69"/>
        <item x="687"/>
        <item x="462"/>
        <item x="230"/>
        <item x="832"/>
        <item x="188"/>
        <item x="449"/>
        <item x="213"/>
        <item x="309"/>
        <item x="37"/>
        <item x="284"/>
        <item x="425"/>
        <item x="427"/>
        <item x="974"/>
        <item x="373"/>
        <item x="311"/>
        <item x="875"/>
        <item x="467"/>
        <item x="561"/>
        <item x="697"/>
        <item x="496"/>
        <item x="930"/>
        <item x="685"/>
        <item x="1034"/>
        <item x="722"/>
        <item x="273"/>
        <item x="892"/>
        <item x="891"/>
        <item x="118"/>
        <item x="110"/>
        <item x="52"/>
        <item x="72"/>
        <item x="689"/>
        <item x="688"/>
        <item x="932"/>
        <item x="275"/>
        <item x="681"/>
        <item x="677"/>
        <item x="308"/>
        <item x="76"/>
        <item x="450"/>
        <item x="957"/>
        <item x="684"/>
        <item x="662"/>
        <item x="879"/>
        <item x="314"/>
        <item x="228"/>
        <item x="758"/>
        <item x="173"/>
        <item x="172"/>
        <item x="885"/>
        <item x="163"/>
        <item x="393"/>
        <item x="572"/>
        <item x="116"/>
        <item x="788"/>
        <item x="265"/>
        <item x="878"/>
        <item x="877"/>
        <item x="220"/>
        <item x="442"/>
        <item x="1047"/>
        <item x="465"/>
        <item x="372"/>
        <item x="78"/>
        <item x="536"/>
        <item x="249"/>
        <item x="45"/>
        <item x="259"/>
        <item x="286"/>
        <item x="108"/>
        <item x="893"/>
        <item x="169"/>
        <item x="182"/>
        <item x="889"/>
        <item x="104"/>
        <item x="234"/>
        <item x="640"/>
        <item x="34"/>
        <item x="925"/>
        <item x="1049"/>
        <item x="888"/>
        <item x="890"/>
        <item x="93"/>
        <item x="292"/>
        <item x="183"/>
        <item x="1082"/>
        <item x="186"/>
        <item x="699"/>
        <item x="731"/>
        <item x="1060"/>
        <item x="769"/>
        <item x="287"/>
        <item x="288"/>
        <item x="240"/>
        <item x="310"/>
        <item x="262"/>
        <item x="653"/>
        <item x="327"/>
        <item x="335"/>
        <item x="831"/>
        <item x="229"/>
        <item x="301"/>
        <item x="297"/>
        <item x="358"/>
        <item x="902"/>
        <item x="903"/>
        <item x="241"/>
        <item x="543"/>
        <item x="1027"/>
        <item x="1025"/>
        <item x="142"/>
        <item x="307"/>
        <item x="595"/>
        <item x="617"/>
        <item x="789"/>
        <item x="828"/>
        <item x="790"/>
        <item x="270"/>
        <item x="38"/>
        <item x="359"/>
        <item x="693"/>
        <item x="474"/>
        <item x="236"/>
        <item x="124"/>
        <item x="694"/>
        <item x="1061"/>
        <item x="302"/>
        <item x="894"/>
        <item x="933"/>
        <item x="568"/>
        <item x="774"/>
        <item x="422"/>
        <item x="729"/>
        <item x="728"/>
        <item x="686"/>
        <item x="194"/>
        <item x="267"/>
        <item x="397"/>
        <item x="904"/>
        <item x="510"/>
        <item x="527"/>
        <item x="174"/>
        <item x="443"/>
        <item x="439"/>
        <item x="437"/>
        <item x="501"/>
        <item x="787"/>
        <item x="791"/>
        <item x="801"/>
        <item x="803"/>
        <item x="300"/>
        <item x="800"/>
        <item x="698"/>
        <item x="511"/>
        <item x="459"/>
        <item x="315"/>
        <item x="682"/>
        <item x="139"/>
        <item x="755"/>
        <item x="316"/>
        <item x="74"/>
        <item x="702"/>
        <item x="386"/>
        <item x="387"/>
        <item x="131"/>
        <item x="1018"/>
        <item x="592"/>
        <item x="1064"/>
        <item x="1063"/>
        <item x="1062"/>
        <item x="296"/>
        <item x="553"/>
        <item x="757"/>
        <item x="388"/>
        <item x="389"/>
        <item x="121"/>
        <item x="569"/>
        <item x="385"/>
        <item x="431"/>
        <item x="96"/>
        <item x="445"/>
        <item x="1079"/>
        <item x="977"/>
        <item x="975"/>
        <item x="271"/>
        <item x="272"/>
        <item x="411"/>
        <item x="971"/>
        <item x="168"/>
        <item x="603"/>
        <item x="1052"/>
        <item x="754"/>
        <item x="824"/>
        <item x="567"/>
        <item x="455"/>
        <item x="896"/>
        <item x="555"/>
        <item x="140"/>
        <item x="748"/>
        <item x="786"/>
        <item x="103"/>
        <item x="733"/>
        <item x="591"/>
        <item x="587"/>
        <item x="589"/>
        <item x="396"/>
        <item x="303"/>
        <item x="398"/>
        <item x="410"/>
        <item x="356"/>
        <item x="395"/>
        <item x="978"/>
        <item x="711"/>
        <item x="709"/>
        <item x="206"/>
        <item x="122"/>
        <item x="325"/>
        <item x="1037"/>
        <item x="319"/>
        <item x="895"/>
        <item x="1065"/>
        <item x="470"/>
        <item x="573"/>
        <item x="848"/>
        <item x="802"/>
        <item x="429"/>
        <item x="554"/>
        <item x="498"/>
        <item x="783"/>
        <item x="782"/>
        <item x="499"/>
        <item x="707"/>
        <item x="269"/>
        <item x="454"/>
        <item x="349"/>
        <item x="313"/>
        <item x="926"/>
        <item x="70"/>
        <item x="1014"/>
        <item x="407"/>
        <item x="742"/>
        <item x="588"/>
        <item x="734"/>
        <item x="71"/>
        <item x="590"/>
        <item x="304"/>
        <item x="357"/>
        <item x="177"/>
        <item x="881"/>
        <item x="884"/>
        <item x="187"/>
        <item x="906"/>
        <item x="26"/>
        <item x="184"/>
        <item x="226"/>
        <item x="601"/>
        <item x="136"/>
        <item x="973"/>
        <item x="66"/>
        <item x="67"/>
        <item x="331"/>
        <item x="597"/>
        <item x="333"/>
        <item x="268"/>
        <item x="805"/>
        <item x="36"/>
        <item x="1096"/>
        <item x="225"/>
        <item x="231"/>
        <item x="109"/>
        <item x="119"/>
        <item x="905"/>
        <item x="278"/>
        <item x="92"/>
        <item x="44"/>
        <item x="616"/>
        <item x="447"/>
        <item x="1083"/>
        <item x="512"/>
        <item x="810"/>
        <item x="1033"/>
        <item x="1032"/>
        <item x="985"/>
        <item x="909"/>
        <item x="584"/>
        <item x="312"/>
        <item x="471"/>
        <item x="461"/>
        <item x="191"/>
        <item x="204"/>
        <item x="772"/>
        <item x="549"/>
        <item x="458"/>
        <item x="622"/>
        <item x="825"/>
        <item x="606"/>
        <item x="607"/>
        <item x="624"/>
        <item x="326"/>
        <item x="965"/>
        <item x="817"/>
        <item x="460"/>
        <item x="281"/>
        <item x="898"/>
        <item x="897"/>
        <item x="193"/>
        <item x="712"/>
        <item x="246"/>
        <item x="596"/>
        <item x="532"/>
        <item x="132"/>
        <item x="737"/>
        <item x="260"/>
        <item x="531"/>
        <item x="258"/>
        <item x="35"/>
        <item x="412"/>
        <item x="332"/>
        <item x="79"/>
        <item x="796"/>
        <item x="708"/>
        <item x="107"/>
        <item x="59"/>
        <item x="46"/>
        <item x="257"/>
        <item x="171"/>
        <item x="247"/>
        <item x="207"/>
        <item x="166"/>
        <item x="170"/>
        <item x="695"/>
        <item x="137"/>
        <item x="248"/>
        <item x="526"/>
        <item x="277"/>
        <item x="749"/>
        <item x="991"/>
        <item x="984"/>
        <item x="80"/>
        <item x="575"/>
        <item x="146"/>
        <item x="480"/>
        <item x="639"/>
        <item x="178"/>
        <item x="542"/>
        <item x="457"/>
        <item x="453"/>
        <item x="438"/>
        <item x="426"/>
        <item x="346"/>
        <item x="344"/>
        <item x="112"/>
        <item x="912"/>
        <item x="40"/>
        <item x="468"/>
        <item x="345"/>
        <item x="82"/>
        <item x="678"/>
        <item x="223"/>
        <item x="911"/>
        <item x="910"/>
        <item x="908"/>
        <item x="81"/>
        <item x="907"/>
        <item x="1084"/>
        <item x="348"/>
        <item x="75"/>
        <item x="60"/>
        <item x="62"/>
        <item x="61"/>
        <item x="353"/>
        <item x="352"/>
        <item x="354"/>
        <item x="920"/>
        <item x="924"/>
        <item x="972"/>
        <item x="876"/>
        <item x="1058"/>
        <item x="382"/>
        <item x="41"/>
        <item x="33"/>
        <item x="378"/>
        <item x="192"/>
        <item x="211"/>
        <item x="264"/>
        <item x="872"/>
        <item x="931"/>
        <item x="189"/>
        <item x="126"/>
        <item x="175"/>
        <item x="85"/>
        <item x="89"/>
        <item x="88"/>
        <item x="144"/>
        <item x="256"/>
        <item x="381"/>
        <item x="43"/>
        <item x="383"/>
        <item x="185"/>
        <item x="127"/>
        <item x="261"/>
        <item x="128"/>
        <item x="149"/>
        <item x="477"/>
        <item x="630"/>
        <item x="705"/>
        <item x="469"/>
        <item x="28"/>
        <item x="233"/>
        <item x="318"/>
        <item x="224"/>
        <item x="969"/>
        <item x="982"/>
        <item x="251"/>
        <item x="921"/>
        <item x="813"/>
        <item x="123"/>
        <item x="380"/>
        <item x="956"/>
        <item x="887"/>
        <item x="954"/>
        <item x="441"/>
        <item x="384"/>
        <item x="547"/>
        <item x="63"/>
        <item x="979"/>
        <item x="64"/>
        <item x="882"/>
        <item x="134"/>
        <item x="129"/>
        <item x="266"/>
        <item x="53"/>
        <item x="364"/>
        <item x="365"/>
        <item x="816"/>
        <item x="815"/>
        <item x="105"/>
        <item x="138"/>
        <item x="576"/>
        <item x="619"/>
        <item x="351"/>
        <item x="1089"/>
        <item x="152"/>
        <item x="540"/>
        <item x="1004"/>
        <item x="280"/>
        <item x="913"/>
        <item x="29"/>
        <item x="515"/>
        <item x="829"/>
        <item x="167"/>
        <item x="252"/>
        <item x="120"/>
        <item x="350"/>
        <item x="1048"/>
        <item x="31"/>
        <item x="84"/>
        <item x="756"/>
        <item x="525"/>
        <item x="160"/>
        <item x="522"/>
        <item x="735"/>
        <item x="463"/>
        <item x="456"/>
        <item x="798"/>
        <item x="620"/>
        <item x="361"/>
        <item x="762"/>
        <item x="883"/>
        <item x="541"/>
        <item x="797"/>
        <item x="962"/>
        <item x="520"/>
        <item x="556"/>
        <item x="534"/>
        <item x="763"/>
        <item x="497"/>
        <item x="51"/>
        <item x="495"/>
        <item x="613"/>
        <item x="1007"/>
        <item x="530"/>
        <item x="781"/>
        <item x="577"/>
        <item x="942"/>
        <item x="165"/>
        <item x="949"/>
        <item x="938"/>
        <item x="400"/>
        <item x="867"/>
        <item x="935"/>
        <item x="777"/>
        <item x="766"/>
        <item x="517"/>
        <item x="901"/>
        <item x="806"/>
        <item x="330"/>
        <item x="376"/>
        <item x="844"/>
        <item x="740"/>
        <item x="992"/>
        <item x="391"/>
        <item x="491"/>
        <item x="1029"/>
        <item x="402"/>
        <item x="1011"/>
        <item x="609"/>
        <item x="937"/>
        <item x="941"/>
        <item x="570"/>
        <item x="338"/>
        <item x="403"/>
        <item x="486"/>
        <item x="1028"/>
        <item x="719"/>
        <item x="1068"/>
        <item x="843"/>
        <item x="648"/>
        <item x="0"/>
        <item x="886"/>
        <item x="826"/>
        <item x="656"/>
        <item x="657"/>
        <item x="557"/>
        <item x="521"/>
        <item x="164"/>
        <item x="866"/>
        <item x="841"/>
        <item x="559"/>
        <item x="558"/>
        <item x="444"/>
        <item x="752"/>
        <item x="1016"/>
        <item x="943"/>
        <item x="746"/>
        <item x="490"/>
        <item x="649"/>
        <item x="612"/>
        <item x="298"/>
        <item x="1006"/>
        <item x="718"/>
        <item x="818"/>
        <item x="1072"/>
        <item x="936"/>
        <item x="571"/>
        <item x="715"/>
        <item x="947"/>
        <item x="827"/>
        <item x="934"/>
        <item x="658"/>
        <item x="485"/>
        <item x="739"/>
        <item x="494"/>
        <item x="986"/>
        <item x="703"/>
        <item x="475"/>
        <item x="1076"/>
        <item x="1054"/>
        <item x="710"/>
        <item x="946"/>
        <item x="1055"/>
        <item x="637"/>
        <item x="623"/>
        <item x="508"/>
        <item x="659"/>
        <item x="847"/>
        <item x="717"/>
        <item x="419"/>
        <item x="417"/>
        <item x="747"/>
        <item x="853"/>
        <item x="704"/>
        <item x="1030"/>
        <item x="864"/>
        <item x="1035"/>
        <item x="638"/>
        <item x="1070"/>
        <item x="764"/>
        <item x="1019"/>
        <item x="418"/>
        <item x="840"/>
        <item x="1015"/>
        <item x="1042"/>
        <item x="778"/>
        <item x="634"/>
        <item x="993"/>
        <item x="846"/>
        <item x="989"/>
        <item x="968"/>
        <item x="489"/>
        <item x="488"/>
        <item x="487"/>
        <item x="598"/>
        <item x="871"/>
        <item x="1071"/>
        <item x="1013"/>
        <item x="862"/>
        <item x="850"/>
        <item x="849"/>
        <item x="863"/>
        <item x="870"/>
        <item x="983"/>
        <item x="404"/>
        <item x="1077"/>
        <item x="58"/>
        <item x="466"/>
        <item x="721"/>
        <item x="635"/>
        <item x="1080"/>
        <item x="759"/>
        <item x="651"/>
        <item x="219"/>
        <item x="133"/>
        <item x="479"/>
        <item x="654"/>
        <item x="980"/>
        <item x="408"/>
        <item x="27"/>
        <item x="961"/>
        <item x="1078"/>
        <item x="852"/>
        <item x="950"/>
        <item x="716"/>
        <item x="629"/>
        <item x="660"/>
        <item x="493"/>
        <item x="779"/>
        <item x="514"/>
        <item x="552"/>
        <item x="673"/>
        <item x="628"/>
        <item x="235"/>
        <item x="610"/>
        <item x="599"/>
        <item x="101"/>
        <item x="865"/>
        <item x="180"/>
        <item x="842"/>
        <item x="851"/>
        <item x="548"/>
        <item x="157"/>
        <item x="156"/>
        <item x="998"/>
        <item x="625"/>
        <item x="560"/>
        <item x="562"/>
        <item x="948"/>
        <item x="1012"/>
        <item x="98"/>
        <item x="322"/>
        <item x="99"/>
        <item x="505"/>
        <item x="500"/>
        <item x="641"/>
        <item x="154"/>
        <item x="299"/>
        <item x="753"/>
        <item x="155"/>
        <item x="339"/>
        <item x="503"/>
        <item x="988"/>
        <item x="720"/>
        <item x="341"/>
        <item x="94"/>
        <item x="730"/>
        <item x="650"/>
        <item x="967"/>
        <item x="745"/>
        <item x="845"/>
        <item x="158"/>
        <item x="987"/>
        <item x="859"/>
        <item x="652"/>
        <item x="274"/>
        <item x="476"/>
        <item x="611"/>
        <item x="600"/>
        <item x="321"/>
        <item x="602"/>
        <item x="1043"/>
        <item x="869"/>
        <item x="856"/>
        <item x="838"/>
        <item x="858"/>
        <item x="854"/>
        <item x="1044"/>
        <item x="794"/>
        <item x="366"/>
        <item x="141"/>
        <item x="795"/>
        <item x="642"/>
        <item x="646"/>
        <item x="750"/>
        <item x="671"/>
        <item x="645"/>
        <item x="644"/>
        <item x="668"/>
        <item x="808"/>
        <item x="667"/>
        <item x="970"/>
        <item x="676"/>
        <item x="793"/>
        <item x="792"/>
        <item x="5"/>
        <item x="1069"/>
        <item x="153"/>
        <item x="285"/>
        <item x="519"/>
        <item x="804"/>
        <item x="323"/>
        <item x="24"/>
        <item x="647"/>
        <item x="563"/>
        <item x="19"/>
        <item x="868"/>
        <item x="13"/>
        <item x="95"/>
        <item x="643"/>
        <item x="1081"/>
        <item x="1066"/>
        <item x="670"/>
        <item x="861"/>
        <item x="860"/>
        <item x="929"/>
        <item x="732"/>
        <item x="343"/>
        <item x="117"/>
        <item x="1046"/>
        <item x="1008"/>
        <item x="761"/>
        <item x="544"/>
        <item x="473"/>
        <item x="963"/>
        <item x="162"/>
        <item x="377"/>
        <item x="216"/>
        <item x="614"/>
        <item x="621"/>
        <item x="337"/>
        <item x="899"/>
        <item x="1022"/>
        <item x="1023"/>
        <item x="615"/>
        <item x="713"/>
        <item x="409"/>
        <item x="945"/>
        <item x="900"/>
        <item x="159"/>
        <item x="736"/>
        <item x="1053"/>
        <item x="714"/>
        <item x="836"/>
        <item x="952"/>
        <item x="538"/>
        <item x="1074"/>
        <item x="1002"/>
        <item x="990"/>
        <item x="1001"/>
        <item x="835"/>
        <item x="799"/>
        <item x="580"/>
        <item x="579"/>
        <item x="837"/>
        <item x="944"/>
        <item x="768"/>
        <item x="679"/>
        <item x="770"/>
        <item x="760"/>
        <item x="413"/>
        <item x="374"/>
        <item x="336"/>
        <item x="212"/>
        <item x="405"/>
        <item x="342"/>
        <item x="440"/>
        <item x="401"/>
        <item x="414"/>
        <item x="1031"/>
        <item x="317"/>
        <item x="581"/>
        <item x="725"/>
        <item x="586"/>
        <item x="363"/>
        <item x="1026"/>
        <item x="451"/>
        <item x="738"/>
        <item x="375"/>
        <item x="940"/>
        <item x="432"/>
        <item x="430"/>
        <item x="1036"/>
        <item x="433"/>
        <item x="1020"/>
        <item x="472"/>
        <item x="939"/>
        <item x="253"/>
        <item x="605"/>
        <item x="1010"/>
        <item x="1045"/>
        <item x="751"/>
        <item x="513"/>
        <item x="529"/>
        <item x="1073"/>
        <item x="215"/>
        <item x="340"/>
        <item x="655"/>
        <item x="953"/>
        <item x="964"/>
        <item x="999"/>
        <item x="360"/>
        <item x="434"/>
        <item x="537"/>
        <item x="464"/>
        <item x="320"/>
        <item x="578"/>
        <item x="328"/>
        <item x="765"/>
        <item x="1009"/>
        <item x="995"/>
        <item x="585"/>
        <item x="771"/>
        <item x="951"/>
        <item x="551"/>
        <item x="780"/>
        <item x="773"/>
        <item x="478"/>
        <item x="518"/>
        <item x="371"/>
        <item x="539"/>
        <item x="775"/>
        <item x="306"/>
        <item x="873"/>
        <item x="533"/>
        <item x="700"/>
        <item x="516"/>
        <item x="1040"/>
        <item x="1067"/>
        <item x="504"/>
        <item x="294"/>
        <item x="627"/>
        <item x="966"/>
        <item x="435"/>
        <item x="446"/>
        <item x="436"/>
        <item x="776"/>
        <item x="550"/>
        <item x="767"/>
        <item x="1039"/>
        <item x="528"/>
        <item x="604"/>
        <item x="582"/>
        <item x="362"/>
        <item x="218"/>
        <item x="54"/>
        <item x="390"/>
        <item x="583"/>
        <item x="857"/>
        <item x="855"/>
        <item x="809"/>
        <item x="9"/>
        <item x="546"/>
        <item x="545"/>
        <item x="291"/>
        <item x="7"/>
        <item x="8"/>
        <item x="22"/>
        <item x="415"/>
        <item x="744"/>
        <item x="10"/>
        <item x="130"/>
        <item x="481"/>
        <item x="636"/>
        <item x="2"/>
        <item x="666"/>
        <item x="16"/>
        <item x="565"/>
        <item x="506"/>
        <item x="724"/>
        <item x="997"/>
        <item x="243"/>
        <item x="4"/>
        <item x="674"/>
        <item x="1021"/>
        <item x="17"/>
        <item x="208"/>
        <item x="502"/>
        <item x="807"/>
        <item x="399"/>
        <item x="21"/>
        <item x="723"/>
        <item x="145"/>
        <item x="15"/>
        <item x="18"/>
        <item x="675"/>
        <item x="148"/>
        <item x="3"/>
        <item x="329"/>
        <item x="143"/>
        <item x="672"/>
        <item x="23"/>
        <item x="1"/>
        <item x="669"/>
        <item x="147"/>
        <item x="448"/>
        <item x="245"/>
        <item x="1000"/>
        <item x="1005"/>
        <item x="996"/>
        <item x="727"/>
        <item x="11"/>
        <item x="25"/>
        <item x="6"/>
        <item x="244"/>
        <item x="416"/>
        <item x="564"/>
        <item x="97"/>
        <item x="255"/>
        <item x="181"/>
        <item x="20"/>
        <item x="566"/>
        <item x="633"/>
        <item x="12"/>
        <item x="100"/>
        <item x="102"/>
        <item x="369"/>
        <item x="368"/>
        <item x="367"/>
        <item x="370"/>
        <item x="994"/>
        <item x="14"/>
        <item x="664"/>
        <item x="661"/>
        <item x="663"/>
        <item x="406"/>
        <item x="217"/>
        <item x="665"/>
        <item x="726"/>
        <item x="1097"/>
        <item t="default"/>
      </items>
    </pivotField>
    <pivotField compact="0" showAll="0">
      <items count="1046">
        <item x="627"/>
        <item x="388"/>
        <item x="387"/>
        <item x="359"/>
        <item x="362"/>
        <item x="445"/>
        <item x="544"/>
        <item x="637"/>
        <item x="726"/>
        <item x="854"/>
        <item x="851"/>
        <item x="1022"/>
        <item x="361"/>
        <item x="626"/>
        <item x="839"/>
        <item x="803"/>
        <item x="417"/>
        <item x="418"/>
        <item x="690"/>
        <item x="0"/>
        <item x="103"/>
        <item x="727"/>
        <item x="691"/>
        <item x="437"/>
        <item x="628"/>
        <item x="857"/>
        <item x="733"/>
        <item x="890"/>
        <item x="222"/>
        <item x="861"/>
        <item x="859"/>
        <item x="693"/>
        <item x="891"/>
        <item x="974"/>
        <item x="692"/>
        <item x="221"/>
        <item x="32"/>
        <item x="30"/>
        <item x="183"/>
        <item x="886"/>
        <item x="291"/>
        <item x="471"/>
        <item x="858"/>
        <item x="860"/>
        <item x="552"/>
        <item x="871"/>
        <item x="551"/>
        <item x="553"/>
        <item x="720"/>
        <item x="728"/>
        <item x="719"/>
        <item x="711"/>
        <item x="469"/>
        <item x="872"/>
        <item x="546"/>
        <item x="545"/>
        <item x="695"/>
        <item x="694"/>
        <item x="526"/>
        <item x="547"/>
        <item x="994"/>
        <item x="923"/>
        <item x="512"/>
        <item x="462"/>
        <item x="370"/>
        <item x="104"/>
        <item x="34"/>
        <item x="892"/>
        <item x="289"/>
        <item x="875"/>
        <item x="169"/>
        <item x="182"/>
        <item x="446"/>
        <item x="863"/>
        <item x="284"/>
        <item x="220"/>
        <item x="561"/>
        <item x="731"/>
        <item x="36"/>
        <item x="560"/>
        <item x="266"/>
        <item x="878"/>
        <item x="594"/>
        <item x="864"/>
        <item x="877"/>
        <item x="559"/>
        <item x="873"/>
        <item x="876"/>
        <item x="759"/>
        <item x="874"/>
        <item x="184"/>
        <item x="35"/>
        <item x="275"/>
        <item x="510"/>
        <item x="542"/>
        <item x="732"/>
        <item x="721"/>
        <item x="696"/>
        <item x="699"/>
        <item x="700"/>
        <item x="824"/>
        <item x="826"/>
        <item x="698"/>
        <item x="823"/>
        <item x="822"/>
        <item x="712"/>
        <item x="825"/>
        <item x="774"/>
        <item x="697"/>
        <item x="330"/>
        <item x="331"/>
        <item x="862"/>
        <item x="992"/>
        <item x="223"/>
        <item x="702"/>
        <item x="701"/>
        <item x="865"/>
        <item x="866"/>
        <item x="514"/>
        <item x="984"/>
        <item x="752"/>
        <item x="185"/>
        <item x="746"/>
        <item x="254"/>
        <item x="33"/>
        <item x="105"/>
        <item x="742"/>
        <item x="168"/>
        <item x="751"/>
        <item x="703"/>
        <item x="674"/>
        <item x="975"/>
        <item x="753"/>
        <item x="977"/>
        <item x="976"/>
        <item x="433"/>
        <item x="568"/>
        <item x="566"/>
        <item x="422"/>
        <item x="681"/>
        <item x="567"/>
        <item x="420"/>
        <item x="419"/>
        <item x="424"/>
        <item x="423"/>
        <item x="565"/>
        <item x="493"/>
        <item x="421"/>
        <item x="738"/>
        <item x="739"/>
        <item x="613"/>
        <item x="614"/>
        <item x="474"/>
        <item x="476"/>
        <item x="475"/>
        <item x="621"/>
        <item x="622"/>
        <item x="616"/>
        <item x="484"/>
        <item x="615"/>
        <item x="499"/>
        <item x="481"/>
        <item x="480"/>
        <item x="500"/>
        <item x="485"/>
        <item x="479"/>
        <item x="599"/>
        <item x="598"/>
        <item x="483"/>
        <item x="478"/>
        <item x="477"/>
        <item x="482"/>
        <item x="730"/>
        <item x="255"/>
        <item x="246"/>
        <item x="776"/>
        <item x="775"/>
        <item x="639"/>
        <item x="924"/>
        <item x="629"/>
        <item x="633"/>
        <item x="762"/>
        <item x="761"/>
        <item x="1027"/>
        <item x="632"/>
        <item x="842"/>
        <item x="631"/>
        <item x="867"/>
        <item x="550"/>
        <item x="549"/>
        <item x="634"/>
        <item x="889"/>
        <item x="548"/>
        <item x="513"/>
        <item x="868"/>
        <item x="534"/>
        <item x="869"/>
        <item x="38"/>
        <item x="777"/>
        <item x="564"/>
        <item x="116"/>
        <item x="630"/>
        <item x="110"/>
        <item x="37"/>
        <item x="188"/>
        <item x="640"/>
        <item x="563"/>
        <item x="856"/>
        <item x="562"/>
        <item x="515"/>
        <item x="749"/>
        <item x="592"/>
        <item x="527"/>
        <item x="501"/>
        <item x="106"/>
        <item x="39"/>
        <item x="48"/>
        <item x="535"/>
        <item x="115"/>
        <item x="114"/>
        <item x="113"/>
        <item x="42"/>
        <item x="47"/>
        <item x="468"/>
        <item x="460"/>
        <item x="750"/>
        <item x="365"/>
        <item x="935"/>
        <item x="927"/>
        <item x="729"/>
        <item x="805"/>
        <item x="804"/>
        <item x="161"/>
        <item x="870"/>
        <item x="214"/>
        <item x="1000"/>
        <item x="386"/>
        <item x="385"/>
        <item x="384"/>
        <item x="383"/>
        <item x="357"/>
        <item x="358"/>
        <item x="213"/>
        <item x="356"/>
        <item x="348"/>
        <item x="735"/>
        <item x="355"/>
        <item x="408"/>
        <item x="407"/>
        <item x="382"/>
        <item x="734"/>
        <item x="718"/>
        <item x="346"/>
        <item x="354"/>
        <item x="375"/>
        <item x="381"/>
        <item x="380"/>
        <item x="379"/>
        <item x="378"/>
        <item x="377"/>
        <item x="376"/>
        <item x="347"/>
        <item x="353"/>
        <item x="352"/>
        <item x="351"/>
        <item x="350"/>
        <item x="349"/>
        <item x="160"/>
        <item x="216"/>
        <item x="162"/>
        <item x="159"/>
        <item x="360"/>
        <item x="363"/>
        <item x="364"/>
        <item x="736"/>
        <item x="212"/>
        <item x="215"/>
        <item x="1005"/>
        <item x="1007"/>
        <item x="1004"/>
        <item x="1006"/>
        <item x="1011"/>
        <item x="1010"/>
        <item x="1009"/>
        <item x="1012"/>
        <item x="1008"/>
        <item x="853"/>
        <item x="961"/>
        <item x="940"/>
        <item x="724"/>
        <item x="969"/>
        <item x="947"/>
        <item x="651"/>
        <item x="111"/>
        <item x="943"/>
        <item x="660"/>
        <item x="966"/>
        <item x="965"/>
        <item x="26"/>
        <item x="654"/>
        <item x="968"/>
        <item x="224"/>
        <item x="233"/>
        <item x="41"/>
        <item x="964"/>
        <item x="745"/>
        <item x="946"/>
        <item x="939"/>
        <item x="641"/>
        <item x="644"/>
        <item x="643"/>
        <item x="741"/>
        <item x="642"/>
        <item x="19"/>
        <item x="960"/>
        <item x="24"/>
        <item x="945"/>
        <item x="944"/>
        <item x="13"/>
        <item x="955"/>
        <item x="5"/>
        <item x="956"/>
        <item x="959"/>
        <item x="754"/>
        <item x="942"/>
        <item x="963"/>
        <item x="941"/>
        <item x="740"/>
        <item x="967"/>
        <item x="438"/>
        <item x="434"/>
        <item x="427"/>
        <item x="187"/>
        <item x="109"/>
        <item x="991"/>
        <item x="425"/>
        <item x="108"/>
        <item x="248"/>
        <item x="277"/>
        <item x="45"/>
        <item x="234"/>
        <item x="247"/>
        <item x="257"/>
        <item x="332"/>
        <item x="435"/>
        <item x="428"/>
        <item x="426"/>
        <item x="186"/>
        <item x="472"/>
        <item x="226"/>
        <item x="371"/>
        <item x="278"/>
        <item x="44"/>
        <item x="274"/>
        <item x="225"/>
        <item x="50"/>
        <item x="528"/>
        <item x="107"/>
        <item x="8"/>
        <item x="7"/>
        <item x="333"/>
        <item x="219"/>
        <item x="27"/>
        <item x="9"/>
        <item x="170"/>
        <item x="256"/>
        <item x="171"/>
        <item x="49"/>
        <item x="46"/>
        <item x="40"/>
        <item x="112"/>
        <item x="262"/>
        <item x="391"/>
        <item x="189"/>
        <item x="43"/>
        <item x="390"/>
        <item x="259"/>
        <item x="334"/>
        <item x="123"/>
        <item x="250"/>
        <item x="120"/>
        <item x="249"/>
        <item x="389"/>
        <item x="273"/>
        <item x="52"/>
        <item x="716"/>
        <item x="263"/>
        <item x="310"/>
        <item x="306"/>
        <item x="296"/>
        <item x="676"/>
        <item x="675"/>
        <item x="655"/>
        <item x="784"/>
        <item x="1028"/>
        <item x="436"/>
        <item x="755"/>
        <item x="652"/>
        <item x="318"/>
        <item x="230"/>
        <item x="295"/>
        <item x="309"/>
        <item x="747"/>
        <item x="261"/>
        <item x="539"/>
        <item x="267"/>
        <item x="190"/>
        <item x="517"/>
        <item x="532"/>
        <item x="516"/>
        <item x="191"/>
        <item x="299"/>
        <item x="238"/>
        <item x="304"/>
        <item x="744"/>
        <item x="743"/>
        <item x="574"/>
        <item x="595"/>
        <item x="600"/>
        <item x="439"/>
        <item x="601"/>
        <item x="570"/>
        <item x="2"/>
        <item x="575"/>
        <item x="279"/>
        <item x="10"/>
        <item x="569"/>
        <item x="22"/>
        <item x="16"/>
        <item x="258"/>
        <item x="119"/>
        <item x="122"/>
        <item x="292"/>
        <item x="645"/>
        <item x="646"/>
        <item x="237"/>
        <item x="1029"/>
        <item x="294"/>
        <item x="647"/>
        <item x="978"/>
        <item x="125"/>
        <item x="988"/>
        <item x="573"/>
        <item x="4"/>
        <item x="1043"/>
        <item x="571"/>
        <item x="572"/>
        <item x="1030"/>
        <item x="270"/>
        <item x="269"/>
        <item x="121"/>
        <item x="1031"/>
        <item x="979"/>
        <item x="985"/>
        <item x="980"/>
        <item x="677"/>
        <item x="298"/>
        <item x="117"/>
        <item x="51"/>
        <item x="495"/>
        <item x="392"/>
        <item x="650"/>
        <item x="229"/>
        <item x="308"/>
        <item x="394"/>
        <item x="658"/>
        <item x="311"/>
        <item x="118"/>
        <item x="307"/>
        <item x="235"/>
        <item x="227"/>
        <item x="393"/>
        <item x="297"/>
        <item x="260"/>
        <item x="293"/>
        <item x="305"/>
        <item x="228"/>
        <item x="300"/>
        <item x="617"/>
        <item x="996"/>
        <item x="498"/>
        <item x="395"/>
        <item x="995"/>
        <item x="713"/>
        <item x="756"/>
        <item x="748"/>
        <item x="1023"/>
        <item x="1001"/>
        <item x="1002"/>
        <item x="757"/>
        <item x="73"/>
        <item x="989"/>
        <item x="993"/>
        <item x="166"/>
        <item x="986"/>
        <item x="981"/>
        <item x="268"/>
        <item x="236"/>
        <item x="124"/>
        <item x="578"/>
        <item x="602"/>
        <item x="609"/>
        <item x="175"/>
        <item x="192"/>
        <item x="126"/>
        <item x="596"/>
        <item x="1013"/>
        <item x="264"/>
        <item x="473"/>
        <item x="252"/>
        <item x="610"/>
        <item x="618"/>
        <item x="540"/>
        <item x="503"/>
        <item x="502"/>
        <item x="519"/>
        <item x="1016"/>
        <item x="301"/>
        <item x="1020"/>
        <item x="1014"/>
        <item x="893"/>
        <item x="1015"/>
        <item x="576"/>
        <item x="581"/>
        <item x="538"/>
        <item x="176"/>
        <item x="72"/>
        <item x="537"/>
        <item x="470"/>
        <item x="580"/>
        <item x="271"/>
        <item x="582"/>
        <item x="314"/>
        <item x="806"/>
        <item x="579"/>
        <item x="142"/>
        <item x="619"/>
        <item x="1019"/>
        <item x="808"/>
        <item x="807"/>
        <item x="1018"/>
        <item x="1017"/>
        <item x="1024"/>
        <item x="505"/>
        <item x="321"/>
        <item x="320"/>
        <item x="74"/>
        <item x="504"/>
        <item x="139"/>
        <item x="71"/>
        <item x="518"/>
        <item x="174"/>
        <item x="173"/>
        <item x="172"/>
        <item x="810"/>
        <item x="316"/>
        <item x="141"/>
        <item x="322"/>
        <item x="140"/>
        <item x="18"/>
        <item x="313"/>
        <item x="21"/>
        <item x="312"/>
        <item x="23"/>
        <item x="1"/>
        <item x="54"/>
        <item x="15"/>
        <item x="70"/>
        <item x="204"/>
        <item x="3"/>
        <item x="17"/>
        <item x="193"/>
        <item x="69"/>
        <item x="68"/>
        <item x="203"/>
        <item x="202"/>
        <item x="201"/>
        <item x="200"/>
        <item x="199"/>
        <item x="198"/>
        <item x="197"/>
        <item x="251"/>
        <item x="135"/>
        <item x="195"/>
        <item x="196"/>
        <item x="133"/>
        <item x="138"/>
        <item x="64"/>
        <item x="63"/>
        <item x="62"/>
        <item x="61"/>
        <item x="58"/>
        <item x="60"/>
        <item x="137"/>
        <item x="59"/>
        <item x="811"/>
        <item x="67"/>
        <item x="66"/>
        <item x="136"/>
        <item x="65"/>
        <item x="685"/>
        <item x="809"/>
        <item x="31"/>
        <item x="167"/>
        <item x="795"/>
        <item x="796"/>
        <item x="997"/>
        <item x="998"/>
        <item x="603"/>
        <item x="577"/>
        <item x="323"/>
        <item x="55"/>
        <item x="132"/>
        <item x="128"/>
        <item x="127"/>
        <item x="53"/>
        <item x="129"/>
        <item x="440"/>
        <item x="134"/>
        <item x="508"/>
        <item x="281"/>
        <item x="326"/>
        <item x="280"/>
        <item x="76"/>
        <item x="324"/>
        <item x="636"/>
        <item x="286"/>
        <item x="285"/>
        <item x="855"/>
        <item x="533"/>
        <item x="131"/>
        <item x="430"/>
        <item x="325"/>
        <item x="638"/>
        <item x="431"/>
        <item x="396"/>
        <item x="412"/>
        <item x="79"/>
        <item x="75"/>
        <item x="315"/>
        <item x="194"/>
        <item x="785"/>
        <item x="783"/>
        <item x="841"/>
        <item x="758"/>
        <item x="840"/>
        <item x="397"/>
        <item x="1036"/>
        <item x="1034"/>
        <item x="1033"/>
        <item x="178"/>
        <item x="429"/>
        <item x="786"/>
        <item x="787"/>
        <item x="1032"/>
        <item x="737"/>
        <item x="1041"/>
        <item x="1035"/>
        <item x="335"/>
        <item x="782"/>
        <item x="372"/>
        <item x="926"/>
        <item x="465"/>
        <item x="177"/>
        <item x="760"/>
        <item x="317"/>
        <item x="793"/>
        <item x="206"/>
        <item x="780"/>
        <item x="302"/>
        <item x="458"/>
        <item x="25"/>
        <item x="520"/>
        <item x="265"/>
        <item x="792"/>
        <item x="240"/>
        <item x="239"/>
        <item x="789"/>
        <item x="6"/>
        <item x="80"/>
        <item x="788"/>
        <item x="205"/>
        <item x="791"/>
        <item x="241"/>
        <item x="800"/>
        <item x="801"/>
        <item x="794"/>
        <item x="11"/>
        <item x="790"/>
        <item x="12"/>
        <item x="486"/>
        <item x="179"/>
        <item x="507"/>
        <item x="287"/>
        <item x="78"/>
        <item x="77"/>
        <item x="232"/>
        <item x="231"/>
        <item x="543"/>
        <item x="276"/>
        <item x="659"/>
        <item x="487"/>
        <item x="336"/>
        <item x="656"/>
        <item x="653"/>
        <item x="398"/>
        <item x="797"/>
        <item x="723"/>
        <item x="799"/>
        <item x="798"/>
        <item x="722"/>
        <item x="715"/>
        <item x="714"/>
        <item x="850"/>
        <item x="130"/>
        <item x="852"/>
        <item x="57"/>
        <item x="56"/>
        <item x="399"/>
        <item x="529"/>
        <item x="937"/>
        <item x="506"/>
        <item x="521"/>
        <item x="496"/>
        <item x="525"/>
        <item x="244"/>
        <item x="511"/>
        <item x="290"/>
        <item x="441"/>
        <item x="488"/>
        <item x="208"/>
        <item x="447"/>
        <item x="531"/>
        <item x="492"/>
        <item x="583"/>
        <item x="597"/>
        <item x="584"/>
        <item x="585"/>
        <item x="541"/>
        <item x="509"/>
        <item x="522"/>
        <item x="608"/>
        <item x="612"/>
        <item x="605"/>
        <item x="586"/>
        <item x="678"/>
        <item x="936"/>
        <item x="606"/>
        <item x="587"/>
        <item x="604"/>
        <item x="830"/>
        <item x="145"/>
        <item x="588"/>
        <item x="828"/>
        <item x="661"/>
        <item x="303"/>
        <item x="833"/>
        <item x="832"/>
        <item x="982"/>
        <item x="831"/>
        <item x="607"/>
        <item x="83"/>
        <item x="91"/>
        <item x="90"/>
        <item x="86"/>
        <item x="829"/>
        <item x="827"/>
        <item x="92"/>
        <item x="687"/>
        <item x="843"/>
        <item x="93"/>
        <item x="1003"/>
        <item x="148"/>
        <item x="207"/>
        <item x="846"/>
        <item x="983"/>
        <item x="882"/>
        <item x="885"/>
        <item x="497"/>
        <item x="146"/>
        <item x="147"/>
        <item x="847"/>
        <item x="345"/>
        <item x="689"/>
        <item x="987"/>
        <item x="143"/>
        <item x="343"/>
        <item x="880"/>
        <item x="845"/>
        <item x="679"/>
        <item x="884"/>
        <item x="844"/>
        <item x="883"/>
        <item x="881"/>
        <item x="879"/>
        <item x="144"/>
        <item x="887"/>
        <item x="88"/>
        <item x="489"/>
        <item x="89"/>
        <item x="888"/>
        <item x="85"/>
        <item x="400"/>
        <item x="593"/>
        <item x="337"/>
        <item x="554"/>
        <item x="764"/>
        <item x="245"/>
        <item x="763"/>
        <item x="662"/>
        <item x="725"/>
        <item x="344"/>
        <item x="466"/>
        <item x="680"/>
        <item x="84"/>
        <item x="152"/>
        <item x="903"/>
        <item x="20"/>
        <item x="328"/>
        <item x="635"/>
        <item x="557"/>
        <item x="555"/>
        <item x="556"/>
        <item x="779"/>
        <item x="288"/>
        <item x="459"/>
        <item x="151"/>
        <item x="813"/>
        <item x="150"/>
        <item x="210"/>
        <item x="620"/>
        <item x="209"/>
        <item x="818"/>
        <item x="921"/>
        <item x="686"/>
        <item x="778"/>
        <item x="817"/>
        <item x="815"/>
        <item x="838"/>
        <item x="821"/>
        <item x="814"/>
        <item x="413"/>
        <item x="820"/>
        <item x="834"/>
        <item x="835"/>
        <item x="837"/>
        <item x="816"/>
        <item x="812"/>
        <item x="819"/>
        <item x="836"/>
        <item x="401"/>
        <item x="536"/>
        <item x="530"/>
        <item x="338"/>
        <item x="904"/>
        <item x="896"/>
        <item x="848"/>
        <item x="958"/>
        <item x="710"/>
        <item x="849"/>
        <item x="82"/>
        <item x="709"/>
        <item x="432"/>
        <item x="717"/>
        <item x="900"/>
        <item x="243"/>
        <item x="242"/>
        <item x="949"/>
        <item x="962"/>
        <item x="952"/>
        <item x="972"/>
        <item x="442"/>
        <item x="971"/>
        <item x="683"/>
        <item x="895"/>
        <item x="663"/>
        <item x="899"/>
        <item x="954"/>
        <item x="664"/>
        <item x="953"/>
        <item x="970"/>
        <item x="898"/>
        <item x="897"/>
        <item x="149"/>
        <item x="919"/>
        <item x="908"/>
        <item x="950"/>
        <item x="948"/>
        <item x="906"/>
        <item x="973"/>
        <item x="951"/>
        <item x="957"/>
        <item x="1026"/>
        <item x="494"/>
        <item x="611"/>
        <item x="409"/>
        <item x="928"/>
        <item x="705"/>
        <item x="623"/>
        <item x="704"/>
        <item x="768"/>
        <item x="624"/>
        <item x="625"/>
        <item x="925"/>
        <item x="767"/>
        <item x="81"/>
        <item x="163"/>
        <item x="766"/>
        <item x="96"/>
        <item x="490"/>
        <item x="282"/>
        <item x="491"/>
        <item x="765"/>
        <item x="589"/>
        <item x="29"/>
        <item x="590"/>
        <item x="28"/>
        <item x="373"/>
        <item x="558"/>
        <item x="403"/>
        <item x="591"/>
        <item x="402"/>
        <item x="894"/>
        <item x="938"/>
        <item x="902"/>
        <item x="901"/>
        <item x="87"/>
        <item x="905"/>
        <item x="339"/>
        <item x="253"/>
        <item x="181"/>
        <item x="907"/>
        <item x="102"/>
        <item x="684"/>
        <item x="665"/>
        <item x="1038"/>
        <item x="95"/>
        <item x="449"/>
        <item x="773"/>
        <item x="463"/>
        <item x="97"/>
        <item x="666"/>
        <item x="649"/>
        <item x="448"/>
        <item x="648"/>
        <item x="669"/>
        <item x="667"/>
        <item x="100"/>
        <item x="404"/>
        <item x="1037"/>
        <item x="934"/>
        <item x="932"/>
        <item x="668"/>
        <item x="933"/>
        <item x="670"/>
        <item x="706"/>
        <item x="931"/>
        <item x="464"/>
        <item x="455"/>
        <item x="918"/>
        <item x="917"/>
        <item x="369"/>
        <item x="368"/>
        <item x="920"/>
        <item x="367"/>
        <item x="366"/>
        <item x="916"/>
        <item x="452"/>
        <item x="990"/>
        <item x="218"/>
        <item x="454"/>
        <item x="672"/>
        <item x="457"/>
        <item x="165"/>
        <item x="450"/>
        <item x="164"/>
        <item x="456"/>
        <item x="94"/>
        <item x="443"/>
        <item x="671"/>
        <item x="461"/>
        <item x="101"/>
        <item x="444"/>
        <item x="467"/>
        <item x="453"/>
        <item x="772"/>
        <item x="912"/>
        <item x="405"/>
        <item x="451"/>
        <item x="914"/>
        <item x="217"/>
        <item x="781"/>
        <item x="913"/>
        <item x="673"/>
        <item x="915"/>
        <item x="802"/>
        <item x="707"/>
        <item x="911"/>
        <item x="1039"/>
        <item x="769"/>
        <item x="1040"/>
        <item x="283"/>
        <item x="770"/>
        <item x="771"/>
        <item x="909"/>
        <item x="180"/>
        <item x="708"/>
        <item x="155"/>
        <item x="922"/>
        <item x="272"/>
        <item x="910"/>
        <item x="1025"/>
        <item x="154"/>
        <item x="99"/>
        <item x="153"/>
        <item x="688"/>
        <item x="98"/>
        <item x="157"/>
        <item x="156"/>
        <item x="1042"/>
        <item x="930"/>
        <item x="411"/>
        <item x="524"/>
        <item x="523"/>
        <item x="340"/>
        <item x="929"/>
        <item x="406"/>
        <item x="342"/>
        <item x="158"/>
        <item x="341"/>
        <item x="657"/>
        <item x="211"/>
        <item x="999"/>
        <item x="1021"/>
        <item x="416"/>
        <item x="415"/>
        <item x="414"/>
        <item x="682"/>
        <item x="329"/>
        <item x="319"/>
        <item x="410"/>
        <item x="327"/>
        <item x="374"/>
        <item x="14"/>
        <item x="1044"/>
        <item t="default"/>
      </items>
    </pivotField>
    <pivotField compact="0" showAll="0">
      <items count="212">
        <item x="183"/>
        <item x="202"/>
        <item x="195"/>
        <item x="74"/>
        <item x="178"/>
        <item x="111"/>
        <item x="87"/>
        <item x="200"/>
        <item x="73"/>
        <item x="110"/>
        <item x="109"/>
        <item x="185"/>
        <item x="116"/>
        <item x="113"/>
        <item x="207"/>
        <item x="208"/>
        <item x="206"/>
        <item x="86"/>
        <item x="163"/>
        <item x="115"/>
        <item x="112"/>
        <item x="209"/>
        <item x="197"/>
        <item x="114"/>
        <item x="162"/>
        <item x="172"/>
        <item x="164"/>
        <item x="182"/>
        <item x="173"/>
        <item x="180"/>
        <item x="12"/>
        <item x="79"/>
        <item x="99"/>
        <item x="13"/>
        <item x="11"/>
        <item x="147"/>
        <item x="152"/>
        <item x="137"/>
        <item x="179"/>
        <item x="153"/>
        <item x="199"/>
        <item x="100"/>
        <item x="9"/>
        <item x="89"/>
        <item x="103"/>
        <item x="139"/>
        <item x="140"/>
        <item x="138"/>
        <item x="187"/>
        <item x="127"/>
        <item x="156"/>
        <item x="128"/>
        <item x="129"/>
        <item x="126"/>
        <item x="130"/>
        <item x="190"/>
        <item x="170"/>
        <item x="176"/>
        <item x="10"/>
        <item x="189"/>
        <item x="149"/>
        <item x="90"/>
        <item x="135"/>
        <item x="19"/>
        <item x="57"/>
        <item x="16"/>
        <item x="51"/>
        <item x="150"/>
        <item x="155"/>
        <item x="14"/>
        <item x="55"/>
        <item x="15"/>
        <item x="148"/>
        <item x="166"/>
        <item x="165"/>
        <item x="167"/>
        <item x="191"/>
        <item x="117"/>
        <item x="122"/>
        <item x="171"/>
        <item x="20"/>
        <item x="17"/>
        <item x="7"/>
        <item x="52"/>
        <item x="21"/>
        <item x="80"/>
        <item x="104"/>
        <item x="22"/>
        <item x="53"/>
        <item x="54"/>
        <item x="168"/>
        <item x="18"/>
        <item x="6"/>
        <item x="56"/>
        <item x="181"/>
        <item x="131"/>
        <item x="119"/>
        <item x="144"/>
        <item x="134"/>
        <item x="198"/>
        <item x="0"/>
        <item x="184"/>
        <item x="50"/>
        <item x="174"/>
        <item x="175"/>
        <item x="64"/>
        <item x="159"/>
        <item x="62"/>
        <item x="30"/>
        <item x="121"/>
        <item x="94"/>
        <item x="34"/>
        <item x="193"/>
        <item x="35"/>
        <item x="83"/>
        <item x="76"/>
        <item x="136"/>
        <item x="105"/>
        <item x="186"/>
        <item x="192"/>
        <item x="77"/>
        <item x="120"/>
        <item x="82"/>
        <item x="32"/>
        <item x="33"/>
        <item x="24"/>
        <item x="65"/>
        <item x="85"/>
        <item x="70"/>
        <item x="154"/>
        <item x="39"/>
        <item x="108"/>
        <item x="40"/>
        <item x="67"/>
        <item x="43"/>
        <item x="41"/>
        <item x="38"/>
        <item x="68"/>
        <item x="146"/>
        <item x="141"/>
        <item x="84"/>
        <item x="143"/>
        <item x="151"/>
        <item x="204"/>
        <item x="123"/>
        <item x="8"/>
        <item x="46"/>
        <item x="125"/>
        <item x="72"/>
        <item x="203"/>
        <item x="107"/>
        <item x="71"/>
        <item x="48"/>
        <item x="36"/>
        <item x="161"/>
        <item x="160"/>
        <item x="124"/>
        <item x="142"/>
        <item x="201"/>
        <item x="69"/>
        <item x="133"/>
        <item x="205"/>
        <item x="96"/>
        <item x="37"/>
        <item x="177"/>
        <item x="42"/>
        <item x="106"/>
        <item x="78"/>
        <item x="88"/>
        <item x="44"/>
        <item x="75"/>
        <item x="118"/>
        <item x="49"/>
        <item x="47"/>
        <item x="45"/>
        <item x="97"/>
        <item x="102"/>
        <item x="194"/>
        <item x="3"/>
        <item x="2"/>
        <item x="1"/>
        <item x="5"/>
        <item x="4"/>
        <item x="92"/>
        <item x="91"/>
        <item x="23"/>
        <item x="58"/>
        <item x="60"/>
        <item x="63"/>
        <item x="95"/>
        <item x="169"/>
        <item x="61"/>
        <item x="59"/>
        <item x="158"/>
        <item x="132"/>
        <item x="157"/>
        <item x="81"/>
        <item x="98"/>
        <item x="93"/>
        <item x="188"/>
        <item x="27"/>
        <item x="26"/>
        <item x="25"/>
        <item x="28"/>
        <item x="31"/>
        <item x="145"/>
        <item x="196"/>
        <item x="66"/>
        <item x="29"/>
        <item x="101"/>
        <item x="210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6">
        <item x="2"/>
        <item x="0"/>
        <item x="3"/>
        <item x="1"/>
        <item x="4"/>
        <item t="default"/>
      </items>
    </pivotField>
    <pivotField compact="0" showAll="0">
      <items count="108">
        <item x="45"/>
        <item x="54"/>
        <item x="95"/>
        <item x="65"/>
        <item x="12"/>
        <item x="21"/>
        <item x="96"/>
        <item x="103"/>
        <item x="82"/>
        <item x="60"/>
        <item x="28"/>
        <item x="100"/>
        <item x="75"/>
        <item x="14"/>
        <item x="90"/>
        <item x="88"/>
        <item x="69"/>
        <item x="44"/>
        <item x="11"/>
        <item x="84"/>
        <item x="33"/>
        <item x="5"/>
        <item x="13"/>
        <item x="51"/>
        <item x="19"/>
        <item x="26"/>
        <item x="34"/>
        <item x="56"/>
        <item x="83"/>
        <item x="104"/>
        <item x="59"/>
        <item x="63"/>
        <item x="40"/>
        <item x="86"/>
        <item x="27"/>
        <item x="18"/>
        <item x="85"/>
        <item x="62"/>
        <item x="101"/>
        <item x="66"/>
        <item x="68"/>
        <item x="25"/>
        <item x="30"/>
        <item x="77"/>
        <item x="32"/>
        <item x="50"/>
        <item x="16"/>
        <item x="78"/>
        <item x="2"/>
        <item x="4"/>
        <item x="15"/>
        <item x="35"/>
        <item x="31"/>
        <item x="74"/>
        <item x="52"/>
        <item x="98"/>
        <item x="53"/>
        <item x="6"/>
        <item x="23"/>
        <item x="89"/>
        <item x="39"/>
        <item x="92"/>
        <item x="91"/>
        <item x="71"/>
        <item x="72"/>
        <item x="0"/>
        <item x="105"/>
        <item x="80"/>
        <item x="20"/>
        <item x="24"/>
        <item x="94"/>
        <item x="9"/>
        <item x="102"/>
        <item x="61"/>
        <item x="7"/>
        <item x="36"/>
        <item x="73"/>
        <item x="3"/>
        <item x="49"/>
        <item x="79"/>
        <item x="87"/>
        <item x="10"/>
        <item x="76"/>
        <item x="81"/>
        <item x="22"/>
        <item x="58"/>
        <item x="99"/>
        <item x="97"/>
        <item x="48"/>
        <item x="17"/>
        <item x="64"/>
        <item x="55"/>
        <item x="38"/>
        <item x="29"/>
        <item x="41"/>
        <item x="37"/>
        <item x="1"/>
        <item x="67"/>
        <item x="93"/>
        <item x="47"/>
        <item x="70"/>
        <item x="8"/>
        <item x="57"/>
        <item x="42"/>
        <item x="46"/>
        <item x="43"/>
        <item x="106"/>
        <item t="default"/>
      </items>
    </pivotField>
    <pivotField compact="0" showAll="0">
      <items count="114">
        <item x="59"/>
        <item x="106"/>
        <item x="34"/>
        <item x="80"/>
        <item x="94"/>
        <item x="74"/>
        <item x="73"/>
        <item x="28"/>
        <item x="33"/>
        <item x="82"/>
        <item x="36"/>
        <item x="107"/>
        <item x="55"/>
        <item x="18"/>
        <item x="83"/>
        <item x="84"/>
        <item x="2"/>
        <item x="5"/>
        <item x="6"/>
        <item x="17"/>
        <item x="111"/>
        <item x="86"/>
        <item x="23"/>
        <item x="27"/>
        <item x="100"/>
        <item x="11"/>
        <item x="108"/>
        <item x="66"/>
        <item x="71"/>
        <item x="40"/>
        <item x="35"/>
        <item x="79"/>
        <item x="57"/>
        <item x="1"/>
        <item x="104"/>
        <item x="58"/>
        <item x="8"/>
        <item x="26"/>
        <item x="95"/>
        <item x="44"/>
        <item x="98"/>
        <item x="97"/>
        <item x="76"/>
        <item x="77"/>
        <item x="0"/>
        <item x="9"/>
        <item x="41"/>
        <item x="78"/>
        <item x="3"/>
        <item x="54"/>
        <item x="85"/>
        <item x="93"/>
        <item x="12"/>
        <item x="81"/>
        <item x="87"/>
        <item x="25"/>
        <item x="63"/>
        <item x="105"/>
        <item x="103"/>
        <item x="53"/>
        <item x="20"/>
        <item x="69"/>
        <item x="72"/>
        <item x="60"/>
        <item x="43"/>
        <item x="99"/>
        <item x="52"/>
        <item x="75"/>
        <item x="10"/>
        <item x="32"/>
        <item x="62"/>
        <item x="46"/>
        <item x="42"/>
        <item x="47"/>
        <item x="51"/>
        <item x="48"/>
        <item x="88"/>
        <item x="92"/>
        <item x="90"/>
        <item x="21"/>
        <item x="68"/>
        <item x="91"/>
        <item x="64"/>
        <item x="38"/>
        <item x="102"/>
        <item x="70"/>
        <item x="7"/>
        <item x="56"/>
        <item x="22"/>
        <item x="109"/>
        <item x="89"/>
        <item x="39"/>
        <item x="37"/>
        <item x="61"/>
        <item x="14"/>
        <item x="19"/>
        <item x="29"/>
        <item x="101"/>
        <item x="45"/>
        <item x="15"/>
        <item x="50"/>
        <item x="65"/>
        <item x="16"/>
        <item x="24"/>
        <item x="67"/>
        <item x="31"/>
        <item x="96"/>
        <item x="4"/>
        <item x="110"/>
        <item x="49"/>
        <item x="30"/>
        <item x="13"/>
        <item x="112"/>
        <item t="default"/>
      </items>
    </pivotField>
    <pivotField compact="0" showAll="0">
      <items count="8">
        <item x="5"/>
        <item x="1"/>
        <item x="3"/>
        <item x="4"/>
        <item x="0"/>
        <item x="2"/>
        <item x="6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30">
        <item x="26"/>
        <item x="7"/>
        <item x="22"/>
        <item x="18"/>
        <item x="21"/>
        <item x="13"/>
        <item x="15"/>
        <item x="17"/>
        <item x="25"/>
        <item x="5"/>
        <item x="0"/>
        <item x="4"/>
        <item x="3"/>
        <item x="2"/>
        <item x="12"/>
        <item x="6"/>
        <item x="1"/>
        <item x="10"/>
        <item x="14"/>
        <item x="23"/>
        <item x="9"/>
        <item x="11"/>
        <item x="20"/>
        <item x="19"/>
        <item x="24"/>
        <item x="27"/>
        <item x="8"/>
        <item x="16"/>
        <item x="28"/>
        <item t="default"/>
      </items>
    </pivotField>
    <pivotField axis="axisRow" compact="0" showAll="0">
      <items count="447">
        <item x="185"/>
        <item x="123"/>
        <item x="338"/>
        <item x="148"/>
        <item x="142"/>
        <item x="82"/>
        <item x="420"/>
        <item x="439"/>
        <item x="17"/>
        <item x="102"/>
        <item x="174"/>
        <item x="101"/>
        <item x="327"/>
        <item x="59"/>
        <item x="24"/>
        <item x="87"/>
        <item x="432"/>
        <item x="382"/>
        <item x="236"/>
        <item x="278"/>
        <item x="350"/>
        <item x="358"/>
        <item x="224"/>
        <item x="283"/>
        <item x="280"/>
        <item x="205"/>
        <item x="147"/>
        <item x="23"/>
        <item x="92"/>
        <item x="129"/>
        <item x="150"/>
        <item x="109"/>
        <item x="33"/>
        <item x="411"/>
        <item x="444"/>
        <item x="257"/>
        <item x="133"/>
        <item x="282"/>
        <item x="268"/>
        <item x="216"/>
        <item x="359"/>
        <item x="340"/>
        <item x="367"/>
        <item x="136"/>
        <item x="103"/>
        <item x="20"/>
        <item x="270"/>
        <item x="93"/>
        <item x="58"/>
        <item x="369"/>
        <item x="22"/>
        <item x="106"/>
        <item x="91"/>
        <item x="112"/>
        <item x="368"/>
        <item x="252"/>
        <item x="104"/>
        <item x="421"/>
        <item x="321"/>
        <item x="341"/>
        <item x="115"/>
        <item x="240"/>
        <item x="128"/>
        <item x="68"/>
        <item x="124"/>
        <item x="251"/>
        <item x="122"/>
        <item x="135"/>
        <item x="138"/>
        <item x="105"/>
        <item x="349"/>
        <item x="290"/>
        <item x="351"/>
        <item x="275"/>
        <item x="182"/>
        <item x="424"/>
        <item x="276"/>
        <item x="345"/>
        <item x="348"/>
        <item x="292"/>
        <item x="181"/>
        <item x="194"/>
        <item x="417"/>
        <item x="61"/>
        <item x="100"/>
        <item x="362"/>
        <item x="258"/>
        <item x="302"/>
        <item x="60"/>
        <item x="63"/>
        <item x="221"/>
        <item x="407"/>
        <item x="161"/>
        <item x="99"/>
        <item x="223"/>
        <item x="346"/>
        <item x="173"/>
        <item x="228"/>
        <item x="357"/>
        <item x="263"/>
        <item x="315"/>
        <item x="266"/>
        <item x="29"/>
        <item x="244"/>
        <item x="410"/>
        <item x="211"/>
        <item x="416"/>
        <item x="304"/>
        <item x="291"/>
        <item x="319"/>
        <item x="202"/>
        <item x="81"/>
        <item x="277"/>
        <item x="193"/>
        <item x="190"/>
        <item x="191"/>
        <item x="284"/>
        <item x="55"/>
        <item x="200"/>
        <item x="32"/>
        <item x="201"/>
        <item x="151"/>
        <item x="31"/>
        <item x="75"/>
        <item x="213"/>
        <item x="98"/>
        <item x="180"/>
        <item x="25"/>
        <item x="192"/>
        <item x="27"/>
        <item x="415"/>
        <item x="262"/>
        <item x="352"/>
        <item x="370"/>
        <item x="178"/>
        <item x="344"/>
        <item x="403"/>
        <item x="331"/>
        <item x="234"/>
        <item x="296"/>
        <item x="159"/>
        <item x="78"/>
        <item x="355"/>
        <item x="260"/>
        <item x="253"/>
        <item x="440"/>
        <item x="72"/>
        <item x="26"/>
        <item x="334"/>
        <item x="107"/>
        <item x="423"/>
        <item x="422"/>
        <item x="332"/>
        <item x="237"/>
        <item x="337"/>
        <item x="227"/>
        <item x="271"/>
        <item x="47"/>
        <item x="44"/>
        <item x="146"/>
        <item x="83"/>
        <item x="286"/>
        <item x="64"/>
        <item x="118"/>
        <item x="67"/>
        <item x="121"/>
        <item x="70"/>
        <item x="342"/>
        <item x="77"/>
        <item x="160"/>
        <item x="426"/>
        <item x="162"/>
        <item x="172"/>
        <item x="177"/>
        <item x="363"/>
        <item x="378"/>
        <item x="0"/>
        <item x="427"/>
        <item x="436"/>
        <item x="313"/>
        <item x="318"/>
        <item x="316"/>
        <item x="380"/>
        <item x="233"/>
        <item x="261"/>
        <item x="328"/>
        <item x="259"/>
        <item x="241"/>
        <item x="231"/>
        <item x="207"/>
        <item x="372"/>
        <item x="208"/>
        <item x="143"/>
        <item x="375"/>
        <item x="210"/>
        <item x="140"/>
        <item x="144"/>
        <item x="111"/>
        <item x="36"/>
        <item x="34"/>
        <item x="230"/>
        <item x="431"/>
        <item x="170"/>
        <item x="320"/>
        <item x="360"/>
        <item x="76"/>
        <item x="7"/>
        <item x="5"/>
        <item x="9"/>
        <item x="226"/>
        <item x="343"/>
        <item x="347"/>
        <item x="154"/>
        <item x="6"/>
        <item x="418"/>
        <item x="209"/>
        <item x="188"/>
        <item x="71"/>
        <item x="247"/>
        <item x="309"/>
        <item x="308"/>
        <item x="303"/>
        <item x="335"/>
        <item x="256"/>
        <item x="255"/>
        <item x="243"/>
        <item x="245"/>
        <item x="250"/>
        <item x="438"/>
        <item x="365"/>
        <item x="325"/>
        <item x="326"/>
        <item x="322"/>
        <item x="38"/>
        <item x="398"/>
        <item x="401"/>
        <item x="165"/>
        <item x="19"/>
        <item x="85"/>
        <item x="396"/>
        <item x="169"/>
        <item x="397"/>
        <item x="391"/>
        <item x="168"/>
        <item x="43"/>
        <item x="42"/>
        <item x="385"/>
        <item x="41"/>
        <item x="225"/>
        <item x="95"/>
        <item x="40"/>
        <item x="167"/>
        <item x="39"/>
        <item x="395"/>
        <item x="390"/>
        <item x="392"/>
        <item x="96"/>
        <item x="164"/>
        <item x="56"/>
        <item x="50"/>
        <item x="196"/>
        <item x="323"/>
        <item x="428"/>
        <item x="214"/>
        <item x="232"/>
        <item x="35"/>
        <item x="386"/>
        <item x="414"/>
        <item x="366"/>
        <item x="295"/>
        <item x="163"/>
        <item x="356"/>
        <item x="408"/>
        <item x="274"/>
        <item x="441"/>
        <item x="305"/>
        <item x="294"/>
        <item x="425"/>
        <item x="376"/>
        <item x="195"/>
        <item x="37"/>
        <item x="279"/>
        <item x="97"/>
        <item x="134"/>
        <item x="74"/>
        <item x="218"/>
        <item x="46"/>
        <item x="254"/>
        <item x="239"/>
        <item x="384"/>
        <item x="381"/>
        <item x="314"/>
        <item x="53"/>
        <item x="126"/>
        <item x="203"/>
        <item x="179"/>
        <item x="51"/>
        <item x="402"/>
        <item x="45"/>
        <item x="293"/>
        <item x="389"/>
        <item x="388"/>
        <item x="52"/>
        <item x="399"/>
        <item x="394"/>
        <item x="176"/>
        <item x="393"/>
        <item x="18"/>
        <item x="434"/>
        <item x="69"/>
        <item x="387"/>
        <item x="330"/>
        <item x="48"/>
        <item x="166"/>
        <item x="54"/>
        <item x="15"/>
        <item x="383"/>
        <item x="3"/>
        <item x="2"/>
        <item x="21"/>
        <item x="371"/>
        <item x="300"/>
        <item x="301"/>
        <item x="4"/>
        <item x="409"/>
        <item x="299"/>
        <item x="413"/>
        <item x="281"/>
        <item x="377"/>
        <item x="152"/>
        <item x="80"/>
        <item x="364"/>
        <item x="311"/>
        <item x="130"/>
        <item x="73"/>
        <item x="412"/>
        <item x="66"/>
        <item x="65"/>
        <item x="220"/>
        <item x="57"/>
        <item x="219"/>
        <item x="406"/>
        <item x="435"/>
        <item x="212"/>
        <item x="222"/>
        <item x="242"/>
        <item x="131"/>
        <item x="127"/>
        <item x="437"/>
        <item x="249"/>
        <item x="374"/>
        <item x="186"/>
        <item x="235"/>
        <item x="246"/>
        <item x="273"/>
        <item x="297"/>
        <item x="86"/>
        <item x="62"/>
        <item x="206"/>
        <item x="89"/>
        <item x="429"/>
        <item x="317"/>
        <item x="171"/>
        <item x="90"/>
        <item x="155"/>
        <item x="184"/>
        <item x="373"/>
        <item x="430"/>
        <item x="354"/>
        <item x="324"/>
        <item x="84"/>
        <item x="108"/>
        <item x="419"/>
        <item x="215"/>
        <item x="117"/>
        <item x="199"/>
        <item x="442"/>
        <item x="183"/>
        <item x="264"/>
        <item x="110"/>
        <item x="149"/>
        <item x="272"/>
        <item x="361"/>
        <item x="289"/>
        <item x="285"/>
        <item x="265"/>
        <item x="267"/>
        <item x="175"/>
        <item x="198"/>
        <item x="116"/>
        <item x="443"/>
        <item x="125"/>
        <item x="16"/>
        <item x="120"/>
        <item x="333"/>
        <item x="153"/>
        <item x="30"/>
        <item x="238"/>
        <item x="145"/>
        <item x="287"/>
        <item x="217"/>
        <item x="132"/>
        <item x="197"/>
        <item x="405"/>
        <item x="156"/>
        <item x="141"/>
        <item x="248"/>
        <item x="158"/>
        <item x="298"/>
        <item x="329"/>
        <item x="139"/>
        <item x="189"/>
        <item x="28"/>
        <item x="204"/>
        <item x="339"/>
        <item x="288"/>
        <item x="379"/>
        <item x="353"/>
        <item x="119"/>
        <item x="8"/>
        <item x="11"/>
        <item x="187"/>
        <item x="404"/>
        <item x="49"/>
        <item x="336"/>
        <item x="433"/>
        <item x="400"/>
        <item x="79"/>
        <item x="94"/>
        <item x="88"/>
        <item x="114"/>
        <item x="307"/>
        <item x="137"/>
        <item x="306"/>
        <item x="312"/>
        <item x="310"/>
        <item x="1"/>
        <item x="229"/>
        <item x="269"/>
        <item x="13"/>
        <item x="14"/>
        <item x="12"/>
        <item x="157"/>
        <item x="113"/>
        <item x="10"/>
        <item x="445"/>
        <item t="default"/>
      </items>
    </pivotField>
  </pivotFields>
  <rowFields count="1">
    <field x="14"/>
  </rowFields>
  <rowItems count="4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 t="grand">
      <x/>
    </i>
  </rowItems>
  <colItems count="1">
    <i/>
  </colItems>
  <dataFields count="1">
    <dataField name="平均值项:优惠总金额" fld="0" subtotal="average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450" firstHeaderRow="1" firstDataRow="1" firstDataCol="1"/>
  <pivotFields count="18">
    <pivotField dataField="1" compact="0" showAll="0">
      <items count="416">
        <item x="41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447">
        <item x="185"/>
        <item x="123"/>
        <item x="338"/>
        <item x="148"/>
        <item x="142"/>
        <item x="82"/>
        <item x="420"/>
        <item x="439"/>
        <item x="17"/>
        <item x="102"/>
        <item x="174"/>
        <item x="101"/>
        <item x="327"/>
        <item x="59"/>
        <item x="24"/>
        <item x="87"/>
        <item x="432"/>
        <item x="382"/>
        <item x="236"/>
        <item x="278"/>
        <item x="350"/>
        <item x="358"/>
        <item x="224"/>
        <item x="283"/>
        <item x="280"/>
        <item x="205"/>
        <item x="147"/>
        <item x="23"/>
        <item x="92"/>
        <item x="129"/>
        <item x="150"/>
        <item x="109"/>
        <item x="33"/>
        <item x="411"/>
        <item x="444"/>
        <item x="257"/>
        <item x="133"/>
        <item x="282"/>
        <item x="268"/>
        <item x="216"/>
        <item x="359"/>
        <item x="340"/>
        <item x="367"/>
        <item x="136"/>
        <item x="103"/>
        <item x="20"/>
        <item x="270"/>
        <item x="93"/>
        <item x="58"/>
        <item x="369"/>
        <item x="22"/>
        <item x="106"/>
        <item x="91"/>
        <item x="112"/>
        <item x="368"/>
        <item x="252"/>
        <item x="104"/>
        <item x="421"/>
        <item x="321"/>
        <item x="341"/>
        <item x="115"/>
        <item x="240"/>
        <item x="128"/>
        <item x="68"/>
        <item x="124"/>
        <item x="251"/>
        <item x="122"/>
        <item x="135"/>
        <item x="138"/>
        <item x="105"/>
        <item x="349"/>
        <item x="290"/>
        <item x="351"/>
        <item x="275"/>
        <item x="182"/>
        <item x="424"/>
        <item x="276"/>
        <item x="345"/>
        <item x="348"/>
        <item x="292"/>
        <item x="181"/>
        <item x="194"/>
        <item x="417"/>
        <item x="61"/>
        <item x="100"/>
        <item x="362"/>
        <item x="258"/>
        <item x="302"/>
        <item x="60"/>
        <item x="63"/>
        <item x="221"/>
        <item x="407"/>
        <item x="161"/>
        <item x="99"/>
        <item x="223"/>
        <item x="346"/>
        <item x="173"/>
        <item x="228"/>
        <item x="357"/>
        <item x="263"/>
        <item x="315"/>
        <item x="266"/>
        <item x="29"/>
        <item x="244"/>
        <item x="410"/>
        <item x="211"/>
        <item x="416"/>
        <item x="304"/>
        <item x="291"/>
        <item x="319"/>
        <item x="202"/>
        <item x="81"/>
        <item x="277"/>
        <item x="193"/>
        <item x="190"/>
        <item x="191"/>
        <item x="284"/>
        <item x="55"/>
        <item x="200"/>
        <item x="32"/>
        <item x="201"/>
        <item x="151"/>
        <item x="31"/>
        <item x="75"/>
        <item x="213"/>
        <item x="98"/>
        <item x="180"/>
        <item x="25"/>
        <item x="192"/>
        <item x="27"/>
        <item x="415"/>
        <item x="262"/>
        <item x="352"/>
        <item x="370"/>
        <item x="178"/>
        <item x="344"/>
        <item x="403"/>
        <item x="331"/>
        <item x="234"/>
        <item x="296"/>
        <item x="159"/>
        <item x="78"/>
        <item x="355"/>
        <item x="260"/>
        <item x="253"/>
        <item x="440"/>
        <item x="72"/>
        <item x="26"/>
        <item x="334"/>
        <item x="107"/>
        <item x="423"/>
        <item x="422"/>
        <item x="332"/>
        <item x="237"/>
        <item x="337"/>
        <item x="227"/>
        <item x="271"/>
        <item x="47"/>
        <item x="44"/>
        <item x="146"/>
        <item x="83"/>
        <item x="286"/>
        <item x="64"/>
        <item x="118"/>
        <item x="67"/>
        <item x="121"/>
        <item x="70"/>
        <item x="342"/>
        <item x="77"/>
        <item x="160"/>
        <item x="426"/>
        <item x="162"/>
        <item x="172"/>
        <item x="177"/>
        <item x="363"/>
        <item x="378"/>
        <item x="0"/>
        <item x="427"/>
        <item x="436"/>
        <item x="313"/>
        <item x="318"/>
        <item x="316"/>
        <item x="380"/>
        <item x="233"/>
        <item x="261"/>
        <item x="328"/>
        <item x="259"/>
        <item x="241"/>
        <item x="231"/>
        <item x="207"/>
        <item x="372"/>
        <item x="208"/>
        <item x="143"/>
        <item x="375"/>
        <item x="210"/>
        <item x="140"/>
        <item x="144"/>
        <item x="111"/>
        <item x="36"/>
        <item x="34"/>
        <item x="230"/>
        <item x="431"/>
        <item x="170"/>
        <item x="320"/>
        <item x="360"/>
        <item x="76"/>
        <item x="7"/>
        <item x="5"/>
        <item x="9"/>
        <item x="226"/>
        <item x="343"/>
        <item x="347"/>
        <item x="154"/>
        <item x="6"/>
        <item x="418"/>
        <item x="209"/>
        <item x="188"/>
        <item x="71"/>
        <item x="247"/>
        <item x="309"/>
        <item x="308"/>
        <item x="303"/>
        <item x="335"/>
        <item x="256"/>
        <item x="255"/>
        <item x="243"/>
        <item x="245"/>
        <item x="250"/>
        <item x="438"/>
        <item x="365"/>
        <item x="325"/>
        <item x="326"/>
        <item x="322"/>
        <item x="38"/>
        <item x="398"/>
        <item x="401"/>
        <item x="165"/>
        <item x="19"/>
        <item x="85"/>
        <item x="396"/>
        <item x="169"/>
        <item x="397"/>
        <item x="391"/>
        <item x="168"/>
        <item x="43"/>
        <item x="42"/>
        <item x="385"/>
        <item x="41"/>
        <item x="225"/>
        <item x="95"/>
        <item x="40"/>
        <item x="167"/>
        <item x="39"/>
        <item x="395"/>
        <item x="390"/>
        <item x="392"/>
        <item x="96"/>
        <item x="164"/>
        <item x="56"/>
        <item x="50"/>
        <item x="196"/>
        <item x="323"/>
        <item x="428"/>
        <item x="214"/>
        <item x="232"/>
        <item x="35"/>
        <item x="386"/>
        <item x="414"/>
        <item x="366"/>
        <item x="295"/>
        <item x="163"/>
        <item x="356"/>
        <item x="408"/>
        <item x="274"/>
        <item x="441"/>
        <item x="305"/>
        <item x="294"/>
        <item x="425"/>
        <item x="376"/>
        <item x="195"/>
        <item x="37"/>
        <item x="279"/>
        <item x="97"/>
        <item x="134"/>
        <item x="74"/>
        <item x="218"/>
        <item x="46"/>
        <item x="254"/>
        <item x="239"/>
        <item x="384"/>
        <item x="381"/>
        <item x="314"/>
        <item x="53"/>
        <item x="126"/>
        <item x="203"/>
        <item x="179"/>
        <item x="51"/>
        <item x="402"/>
        <item x="45"/>
        <item x="293"/>
        <item x="389"/>
        <item x="388"/>
        <item x="52"/>
        <item x="399"/>
        <item x="394"/>
        <item x="176"/>
        <item x="393"/>
        <item x="18"/>
        <item x="434"/>
        <item x="69"/>
        <item x="387"/>
        <item x="330"/>
        <item x="48"/>
        <item x="166"/>
        <item x="54"/>
        <item x="15"/>
        <item x="383"/>
        <item x="3"/>
        <item x="2"/>
        <item x="21"/>
        <item x="371"/>
        <item x="300"/>
        <item x="301"/>
        <item x="4"/>
        <item x="409"/>
        <item x="299"/>
        <item x="413"/>
        <item x="281"/>
        <item x="377"/>
        <item x="152"/>
        <item x="80"/>
        <item x="364"/>
        <item x="311"/>
        <item x="130"/>
        <item x="73"/>
        <item x="412"/>
        <item x="66"/>
        <item x="65"/>
        <item x="220"/>
        <item x="57"/>
        <item x="219"/>
        <item x="406"/>
        <item x="435"/>
        <item x="212"/>
        <item x="222"/>
        <item x="242"/>
        <item x="131"/>
        <item x="127"/>
        <item x="437"/>
        <item x="249"/>
        <item x="374"/>
        <item x="186"/>
        <item x="235"/>
        <item x="246"/>
        <item x="273"/>
        <item x="297"/>
        <item x="86"/>
        <item x="62"/>
        <item x="206"/>
        <item x="89"/>
        <item x="429"/>
        <item x="317"/>
        <item x="171"/>
        <item x="90"/>
        <item x="155"/>
        <item x="184"/>
        <item x="373"/>
        <item x="430"/>
        <item x="354"/>
        <item x="324"/>
        <item x="84"/>
        <item x="108"/>
        <item x="419"/>
        <item x="215"/>
        <item x="117"/>
        <item x="199"/>
        <item x="442"/>
        <item x="183"/>
        <item x="264"/>
        <item x="110"/>
        <item x="149"/>
        <item x="272"/>
        <item x="361"/>
        <item x="289"/>
        <item x="285"/>
        <item x="265"/>
        <item x="267"/>
        <item x="175"/>
        <item x="198"/>
        <item x="116"/>
        <item x="443"/>
        <item x="125"/>
        <item x="16"/>
        <item x="120"/>
        <item x="333"/>
        <item x="153"/>
        <item x="30"/>
        <item x="238"/>
        <item x="145"/>
        <item x="287"/>
        <item x="217"/>
        <item x="132"/>
        <item x="197"/>
        <item x="405"/>
        <item x="156"/>
        <item x="141"/>
        <item x="248"/>
        <item x="158"/>
        <item x="298"/>
        <item x="329"/>
        <item x="139"/>
        <item x="189"/>
        <item x="28"/>
        <item x="204"/>
        <item x="339"/>
        <item x="288"/>
        <item x="379"/>
        <item x="353"/>
        <item x="119"/>
        <item x="8"/>
        <item x="11"/>
        <item x="187"/>
        <item x="404"/>
        <item x="49"/>
        <item x="336"/>
        <item x="433"/>
        <item x="400"/>
        <item x="79"/>
        <item x="94"/>
        <item x="88"/>
        <item x="114"/>
        <item x="307"/>
        <item x="137"/>
        <item x="306"/>
        <item x="312"/>
        <item x="310"/>
        <item x="1"/>
        <item x="229"/>
        <item x="269"/>
        <item x="13"/>
        <item x="14"/>
        <item x="12"/>
        <item x="157"/>
        <item x="113"/>
        <item x="10"/>
        <item x="445"/>
        <item t="default"/>
      </items>
    </pivotField>
  </pivotFields>
  <rowFields count="1">
    <field x="17"/>
  </rowFields>
  <rowItems count="4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 t="grand">
      <x/>
    </i>
  </rowItems>
  <colItems count="1">
    <i/>
  </colItems>
  <dataFields count="1">
    <dataField name="平均值项:发票金额" fld="0" subtotal="average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450"/>
  <sheetViews>
    <sheetView workbookViewId="0">
      <selection activeCell="C4" sqref="C4"/>
    </sheetView>
  </sheetViews>
  <sheetFormatPr defaultColWidth="9" defaultRowHeight="13.5" outlineLevelCol="1"/>
  <cols>
    <col min="1" max="1" width="78.875"/>
    <col min="2" max="2" width="21.625"/>
  </cols>
  <sheetData>
    <row r="3" spans="1:2">
      <c r="A3" t="s">
        <v>0</v>
      </c>
      <c r="B3" t="s">
        <v>1</v>
      </c>
    </row>
    <row r="4" spans="1:2">
      <c r="A4" t="s">
        <v>2</v>
      </c>
      <c r="B4">
        <v>1500</v>
      </c>
    </row>
    <row r="5" spans="1:2">
      <c r="A5" t="s">
        <v>3</v>
      </c>
      <c r="B5">
        <v>1402.95</v>
      </c>
    </row>
    <row r="6" spans="1:2">
      <c r="A6" t="s">
        <v>4</v>
      </c>
      <c r="B6">
        <v>254.85</v>
      </c>
    </row>
    <row r="7" spans="1:2">
      <c r="A7" t="s">
        <v>5</v>
      </c>
      <c r="B7">
        <v>209.85</v>
      </c>
    </row>
    <row r="8" spans="1:2">
      <c r="A8" t="s">
        <v>6</v>
      </c>
      <c r="B8">
        <v>157.3</v>
      </c>
    </row>
    <row r="9" spans="1:2">
      <c r="A9" t="s">
        <v>7</v>
      </c>
      <c r="B9">
        <v>248.325</v>
      </c>
    </row>
    <row r="10" spans="1:2">
      <c r="A10" t="s">
        <v>8</v>
      </c>
      <c r="B10">
        <v>405</v>
      </c>
    </row>
    <row r="11" spans="1:2">
      <c r="A11" t="s">
        <v>9</v>
      </c>
      <c r="B11">
        <v>420</v>
      </c>
    </row>
    <row r="12" spans="1:2">
      <c r="A12" t="s">
        <v>10</v>
      </c>
      <c r="B12">
        <v>369.675</v>
      </c>
    </row>
    <row r="13" spans="1:2">
      <c r="A13" t="s">
        <v>11</v>
      </c>
      <c r="B13">
        <v>369.36</v>
      </c>
    </row>
    <row r="14" spans="1:2">
      <c r="A14" t="s">
        <v>12</v>
      </c>
      <c r="B14">
        <v>296.1375</v>
      </c>
    </row>
    <row r="15" spans="1:2">
      <c r="A15" t="s">
        <v>13</v>
      </c>
      <c r="B15">
        <v>585</v>
      </c>
    </row>
    <row r="16" spans="1:2">
      <c r="A16" t="s">
        <v>14</v>
      </c>
      <c r="B16">
        <v>282.3</v>
      </c>
    </row>
    <row r="17" spans="1:2">
      <c r="A17" t="s">
        <v>15</v>
      </c>
      <c r="B17">
        <v>359.85</v>
      </c>
    </row>
    <row r="18" spans="1:2">
      <c r="A18" t="s">
        <v>16</v>
      </c>
      <c r="B18">
        <v>255.3</v>
      </c>
    </row>
    <row r="19" spans="1:2">
      <c r="A19" t="s">
        <v>17</v>
      </c>
      <c r="B19">
        <v>305.475</v>
      </c>
    </row>
    <row r="20" spans="1:2">
      <c r="A20" t="s">
        <v>18</v>
      </c>
      <c r="B20">
        <v>345</v>
      </c>
    </row>
    <row r="21" spans="1:2">
      <c r="A21" t="s">
        <v>19</v>
      </c>
      <c r="B21">
        <v>539.85</v>
      </c>
    </row>
    <row r="22" spans="1:2">
      <c r="A22" t="s">
        <v>20</v>
      </c>
      <c r="B22">
        <v>495</v>
      </c>
    </row>
    <row r="23" spans="1:2">
      <c r="A23" t="s">
        <v>21</v>
      </c>
      <c r="B23">
        <v>564.6</v>
      </c>
    </row>
    <row r="24" spans="1:2">
      <c r="A24" t="s">
        <v>22</v>
      </c>
      <c r="B24">
        <v>480</v>
      </c>
    </row>
    <row r="25" spans="1:2">
      <c r="A25" t="s">
        <v>23</v>
      </c>
      <c r="B25">
        <v>448.2</v>
      </c>
    </row>
    <row r="26" spans="1:2">
      <c r="A26" t="s">
        <v>24</v>
      </c>
      <c r="B26">
        <v>689.85</v>
      </c>
    </row>
    <row r="27" spans="1:2">
      <c r="A27" t="s">
        <v>25</v>
      </c>
      <c r="B27">
        <v>539.86</v>
      </c>
    </row>
    <row r="28" spans="1:2">
      <c r="A28" t="s">
        <v>26</v>
      </c>
      <c r="B28">
        <v>540</v>
      </c>
    </row>
    <row r="29" spans="1:2">
      <c r="A29" t="s">
        <v>27</v>
      </c>
      <c r="B29">
        <v>529.5</v>
      </c>
    </row>
    <row r="30" spans="1:2">
      <c r="A30" t="s">
        <v>28</v>
      </c>
      <c r="B30">
        <v>635.25</v>
      </c>
    </row>
    <row r="31" spans="1:2">
      <c r="A31" t="s">
        <v>29</v>
      </c>
      <c r="B31">
        <v>390.43125</v>
      </c>
    </row>
    <row r="32" spans="1:2">
      <c r="A32" t="s">
        <v>30</v>
      </c>
      <c r="B32">
        <v>432.3</v>
      </c>
    </row>
    <row r="33" spans="1:2">
      <c r="A33" t="s">
        <v>31</v>
      </c>
      <c r="B33">
        <v>538.05</v>
      </c>
    </row>
    <row r="34" spans="1:2">
      <c r="A34" t="s">
        <v>32</v>
      </c>
      <c r="B34">
        <v>450</v>
      </c>
    </row>
    <row r="35" spans="1:2">
      <c r="A35" t="s">
        <v>33</v>
      </c>
      <c r="B35">
        <v>382.35</v>
      </c>
    </row>
    <row r="36" spans="1:2">
      <c r="A36" t="s">
        <v>34</v>
      </c>
      <c r="B36">
        <v>562.35</v>
      </c>
    </row>
    <row r="37" spans="1:2">
      <c r="A37" t="s">
        <v>35</v>
      </c>
      <c r="B37">
        <v>647.95</v>
      </c>
    </row>
    <row r="38" spans="1:2">
      <c r="A38" t="s">
        <v>36</v>
      </c>
      <c r="B38">
        <v>1108.5</v>
      </c>
    </row>
    <row r="39" spans="1:2">
      <c r="A39" t="s">
        <v>37</v>
      </c>
      <c r="B39">
        <v>864.6</v>
      </c>
    </row>
    <row r="40" spans="1:2">
      <c r="A40" t="s">
        <v>38</v>
      </c>
      <c r="B40">
        <v>1453.35</v>
      </c>
    </row>
    <row r="41" spans="1:2">
      <c r="A41" t="s">
        <v>39</v>
      </c>
      <c r="B41">
        <v>600.95</v>
      </c>
    </row>
    <row r="42" spans="1:2">
      <c r="A42" t="s">
        <v>40</v>
      </c>
      <c r="B42">
        <v>564.7</v>
      </c>
    </row>
    <row r="43" spans="1:2">
      <c r="A43" t="s">
        <v>41</v>
      </c>
      <c r="B43">
        <v>794.85</v>
      </c>
    </row>
    <row r="44" spans="1:2">
      <c r="A44" t="s">
        <v>42</v>
      </c>
      <c r="B44">
        <v>749.85</v>
      </c>
    </row>
    <row r="45" spans="1:2">
      <c r="A45" t="s">
        <v>43</v>
      </c>
      <c r="B45">
        <v>1214.85</v>
      </c>
    </row>
    <row r="46" spans="1:2">
      <c r="A46" t="s">
        <v>44</v>
      </c>
      <c r="B46">
        <v>547.5</v>
      </c>
    </row>
    <row r="47" spans="1:2">
      <c r="A47" t="s">
        <v>45</v>
      </c>
      <c r="B47">
        <v>697.05</v>
      </c>
    </row>
    <row r="48" spans="1:2">
      <c r="A48" t="s">
        <v>46</v>
      </c>
      <c r="B48">
        <v>524.85</v>
      </c>
    </row>
    <row r="49" spans="1:2">
      <c r="A49" t="s">
        <v>47</v>
      </c>
      <c r="B49">
        <v>720</v>
      </c>
    </row>
    <row r="50" spans="1:2">
      <c r="A50" t="s">
        <v>48</v>
      </c>
      <c r="B50">
        <v>599.82</v>
      </c>
    </row>
    <row r="51" spans="1:2">
      <c r="A51" t="s">
        <v>49</v>
      </c>
      <c r="B51">
        <v>855.9</v>
      </c>
    </row>
    <row r="52" spans="1:2">
      <c r="A52" t="s">
        <v>50</v>
      </c>
      <c r="B52">
        <v>597.225</v>
      </c>
    </row>
    <row r="53" spans="1:2">
      <c r="A53" t="s">
        <v>51</v>
      </c>
      <c r="B53">
        <v>645</v>
      </c>
    </row>
    <row r="54" spans="1:2">
      <c r="A54" t="s">
        <v>52</v>
      </c>
      <c r="B54">
        <v>578.175</v>
      </c>
    </row>
    <row r="55" spans="1:2">
      <c r="A55" t="s">
        <v>53</v>
      </c>
      <c r="B55">
        <v>611.9</v>
      </c>
    </row>
    <row r="56" spans="1:2">
      <c r="A56" t="s">
        <v>54</v>
      </c>
      <c r="B56">
        <v>749.85</v>
      </c>
    </row>
    <row r="57" spans="1:2">
      <c r="A57" t="s">
        <v>55</v>
      </c>
      <c r="B57">
        <v>509.4</v>
      </c>
    </row>
    <row r="58" spans="1:2">
      <c r="A58" t="s">
        <v>56</v>
      </c>
      <c r="B58">
        <v>631.65</v>
      </c>
    </row>
    <row r="59" spans="1:2">
      <c r="A59" t="s">
        <v>57</v>
      </c>
      <c r="B59">
        <v>935.4</v>
      </c>
    </row>
    <row r="60" spans="1:2">
      <c r="A60" t="s">
        <v>58</v>
      </c>
      <c r="B60">
        <v>915.9</v>
      </c>
    </row>
    <row r="61" spans="1:2">
      <c r="A61" t="s">
        <v>59</v>
      </c>
      <c r="B61">
        <v>749.85</v>
      </c>
    </row>
    <row r="62" spans="1:2">
      <c r="A62" t="s">
        <v>60</v>
      </c>
      <c r="B62">
        <v>930</v>
      </c>
    </row>
    <row r="63" spans="1:2">
      <c r="A63" t="s">
        <v>61</v>
      </c>
      <c r="B63">
        <v>1349.85</v>
      </c>
    </row>
    <row r="64" spans="1:2">
      <c r="A64" t="s">
        <v>62</v>
      </c>
      <c r="B64">
        <v>1013.34</v>
      </c>
    </row>
    <row r="65" spans="1:2">
      <c r="A65" t="s">
        <v>63</v>
      </c>
      <c r="B65">
        <v>1088.82</v>
      </c>
    </row>
    <row r="66" spans="1:2">
      <c r="A66" t="s">
        <v>64</v>
      </c>
      <c r="B66">
        <v>1500</v>
      </c>
    </row>
    <row r="67" spans="1:2">
      <c r="A67" t="s">
        <v>65</v>
      </c>
      <c r="B67">
        <v>840</v>
      </c>
    </row>
    <row r="68" spans="1:2">
      <c r="A68" t="s">
        <v>66</v>
      </c>
      <c r="B68">
        <v>862.95</v>
      </c>
    </row>
    <row r="69" spans="1:2">
      <c r="A69" t="s">
        <v>67</v>
      </c>
      <c r="B69">
        <v>892.35</v>
      </c>
    </row>
    <row r="70" spans="1:2">
      <c r="A70" t="s">
        <v>68</v>
      </c>
      <c r="B70">
        <v>815.25</v>
      </c>
    </row>
    <row r="71" spans="1:2">
      <c r="A71" t="s">
        <v>69</v>
      </c>
      <c r="B71">
        <v>1226.25</v>
      </c>
    </row>
    <row r="72" spans="1:2">
      <c r="A72" t="s">
        <v>70</v>
      </c>
      <c r="B72">
        <v>1027.5</v>
      </c>
    </row>
    <row r="73" spans="1:2">
      <c r="A73" t="s">
        <v>71</v>
      </c>
      <c r="B73">
        <v>1500</v>
      </c>
    </row>
    <row r="74" spans="1:2">
      <c r="A74" t="s">
        <v>72</v>
      </c>
      <c r="B74">
        <v>97.35</v>
      </c>
    </row>
    <row r="75" spans="1:2">
      <c r="A75" t="s">
        <v>73</v>
      </c>
      <c r="B75">
        <v>141.17</v>
      </c>
    </row>
    <row r="76" spans="1:2">
      <c r="A76" t="s">
        <v>74</v>
      </c>
      <c r="B76">
        <v>164.85</v>
      </c>
    </row>
    <row r="77" spans="1:2">
      <c r="A77" t="s">
        <v>75</v>
      </c>
      <c r="B77">
        <v>185.29</v>
      </c>
    </row>
    <row r="78" spans="1:2">
      <c r="A78" t="s">
        <v>76</v>
      </c>
      <c r="B78">
        <v>227.135</v>
      </c>
    </row>
    <row r="79" spans="1:2">
      <c r="A79" t="s">
        <v>77</v>
      </c>
      <c r="B79">
        <v>179.85</v>
      </c>
    </row>
    <row r="80" spans="1:2">
      <c r="A80" t="s">
        <v>78</v>
      </c>
      <c r="B80">
        <v>249.9</v>
      </c>
    </row>
    <row r="81" spans="1:2">
      <c r="A81" t="s">
        <v>79</v>
      </c>
      <c r="B81">
        <v>149.85</v>
      </c>
    </row>
    <row r="82" spans="1:2">
      <c r="A82" t="s">
        <v>80</v>
      </c>
      <c r="B82">
        <v>195</v>
      </c>
    </row>
    <row r="83" spans="1:2">
      <c r="A83" t="s">
        <v>81</v>
      </c>
      <c r="B83">
        <v>314.85</v>
      </c>
    </row>
    <row r="84" spans="1:2">
      <c r="A84" t="s">
        <v>82</v>
      </c>
      <c r="B84">
        <v>314.85</v>
      </c>
    </row>
    <row r="85" spans="1:2">
      <c r="A85" t="s">
        <v>83</v>
      </c>
      <c r="B85">
        <v>487.375</v>
      </c>
    </row>
    <row r="86" spans="1:2">
      <c r="A86" t="s">
        <v>84</v>
      </c>
      <c r="B86">
        <v>494.85</v>
      </c>
    </row>
    <row r="87" spans="1:2">
      <c r="A87" t="s">
        <v>85</v>
      </c>
      <c r="B87">
        <v>416.25</v>
      </c>
    </row>
    <row r="88" spans="1:2">
      <c r="A88" t="s">
        <v>86</v>
      </c>
      <c r="B88">
        <v>450</v>
      </c>
    </row>
    <row r="89" spans="1:2">
      <c r="A89" t="s">
        <v>87</v>
      </c>
      <c r="B89">
        <v>476.4</v>
      </c>
    </row>
    <row r="90" spans="1:2">
      <c r="A90" t="s">
        <v>88</v>
      </c>
      <c r="B90">
        <v>446.68</v>
      </c>
    </row>
    <row r="91" spans="1:2">
      <c r="A91" t="s">
        <v>89</v>
      </c>
      <c r="B91">
        <v>538.28</v>
      </c>
    </row>
    <row r="92" spans="1:2">
      <c r="A92" t="s">
        <v>90</v>
      </c>
      <c r="B92">
        <v>720</v>
      </c>
    </row>
    <row r="93" spans="1:2">
      <c r="A93" t="s">
        <v>91</v>
      </c>
      <c r="B93">
        <v>397.05</v>
      </c>
    </row>
    <row r="94" spans="1:2">
      <c r="A94" t="s">
        <v>92</v>
      </c>
      <c r="B94">
        <v>689.85</v>
      </c>
    </row>
    <row r="95" spans="1:2">
      <c r="A95" t="s">
        <v>93</v>
      </c>
      <c r="B95">
        <v>479.85</v>
      </c>
    </row>
    <row r="96" spans="1:2">
      <c r="A96" t="s">
        <v>94</v>
      </c>
      <c r="B96">
        <v>599.85</v>
      </c>
    </row>
    <row r="97" spans="1:2">
      <c r="A97" t="s">
        <v>95</v>
      </c>
      <c r="B97">
        <v>441</v>
      </c>
    </row>
    <row r="98" spans="1:2">
      <c r="A98" t="s">
        <v>96</v>
      </c>
      <c r="B98">
        <v>721.8</v>
      </c>
    </row>
    <row r="99" spans="1:2">
      <c r="A99" t="s">
        <v>97</v>
      </c>
      <c r="B99">
        <v>600</v>
      </c>
    </row>
    <row r="100" spans="1:2">
      <c r="A100" t="s">
        <v>98</v>
      </c>
      <c r="B100">
        <v>494.85</v>
      </c>
    </row>
    <row r="101" spans="1:2">
      <c r="A101" t="s">
        <v>99</v>
      </c>
      <c r="B101">
        <v>489.9</v>
      </c>
    </row>
    <row r="102" spans="1:2">
      <c r="A102" t="s">
        <v>100</v>
      </c>
      <c r="B102">
        <v>570</v>
      </c>
    </row>
    <row r="103" spans="1:2">
      <c r="A103" t="s">
        <v>101</v>
      </c>
      <c r="B103">
        <v>514.157142857143</v>
      </c>
    </row>
    <row r="104" spans="1:2">
      <c r="A104" t="s">
        <v>102</v>
      </c>
      <c r="B104">
        <v>585.942857142857</v>
      </c>
    </row>
    <row r="105" spans="1:2">
      <c r="A105" t="s">
        <v>103</v>
      </c>
      <c r="B105">
        <v>585.495</v>
      </c>
    </row>
    <row r="106" spans="1:2">
      <c r="A106" t="s">
        <v>104</v>
      </c>
      <c r="B106">
        <v>655.44</v>
      </c>
    </row>
    <row r="107" spans="1:2">
      <c r="A107" t="s">
        <v>105</v>
      </c>
      <c r="B107">
        <v>599.85</v>
      </c>
    </row>
    <row r="108" spans="1:2">
      <c r="A108" t="s">
        <v>106</v>
      </c>
      <c r="B108">
        <v>720</v>
      </c>
    </row>
    <row r="109" spans="1:2">
      <c r="A109" t="s">
        <v>107</v>
      </c>
      <c r="B109">
        <v>590.4</v>
      </c>
    </row>
    <row r="110" spans="1:2">
      <c r="A110" t="s">
        <v>108</v>
      </c>
      <c r="B110">
        <v>494.85</v>
      </c>
    </row>
    <row r="111" spans="1:2">
      <c r="A111" t="s">
        <v>109</v>
      </c>
      <c r="B111">
        <v>513.06</v>
      </c>
    </row>
    <row r="112" spans="1:2">
      <c r="A112" t="s">
        <v>110</v>
      </c>
      <c r="B112">
        <v>733.2</v>
      </c>
    </row>
    <row r="113" spans="1:2">
      <c r="A113" t="s">
        <v>111</v>
      </c>
      <c r="B113">
        <v>688.35</v>
      </c>
    </row>
    <row r="114" spans="1:2">
      <c r="A114" t="s">
        <v>112</v>
      </c>
      <c r="B114">
        <v>1125</v>
      </c>
    </row>
    <row r="115" spans="1:2">
      <c r="A115" t="s">
        <v>113</v>
      </c>
      <c r="B115">
        <v>419.233333333333</v>
      </c>
    </row>
    <row r="116" spans="1:2">
      <c r="A116" t="s">
        <v>114</v>
      </c>
      <c r="B116">
        <v>564.75</v>
      </c>
    </row>
    <row r="117" spans="1:2">
      <c r="A117" t="s">
        <v>115</v>
      </c>
      <c r="B117">
        <v>521.88</v>
      </c>
    </row>
    <row r="118" spans="1:2">
      <c r="A118" t="s">
        <v>116</v>
      </c>
      <c r="B118">
        <v>682.425</v>
      </c>
    </row>
    <row r="119" spans="1:2">
      <c r="A119" t="s">
        <v>117</v>
      </c>
      <c r="B119">
        <v>654.866666666667</v>
      </c>
    </row>
    <row r="120" spans="1:2">
      <c r="A120" t="s">
        <v>118</v>
      </c>
      <c r="B120">
        <v>855.15</v>
      </c>
    </row>
    <row r="121" spans="1:2">
      <c r="A121" t="s">
        <v>119</v>
      </c>
      <c r="B121">
        <v>557.25</v>
      </c>
    </row>
    <row r="122" spans="1:2">
      <c r="A122" t="s">
        <v>120</v>
      </c>
      <c r="B122">
        <v>1275</v>
      </c>
    </row>
    <row r="123" spans="1:2">
      <c r="A123" t="s">
        <v>121</v>
      </c>
      <c r="B123">
        <v>464.925</v>
      </c>
    </row>
    <row r="124" spans="1:2">
      <c r="A124" t="s">
        <v>122</v>
      </c>
      <c r="B124">
        <v>1125</v>
      </c>
    </row>
    <row r="125" spans="1:2">
      <c r="A125" t="s">
        <v>123</v>
      </c>
      <c r="B125">
        <v>869.9</v>
      </c>
    </row>
    <row r="126" spans="1:2">
      <c r="A126" t="s">
        <v>124</v>
      </c>
      <c r="B126">
        <v>667.5</v>
      </c>
    </row>
    <row r="127" spans="1:2">
      <c r="A127" t="s">
        <v>125</v>
      </c>
      <c r="B127">
        <v>975</v>
      </c>
    </row>
    <row r="128" spans="1:2">
      <c r="A128" t="s">
        <v>126</v>
      </c>
      <c r="B128">
        <v>419.85</v>
      </c>
    </row>
    <row r="129" spans="1:2">
      <c r="A129" t="s">
        <v>127</v>
      </c>
      <c r="B129">
        <v>720</v>
      </c>
    </row>
    <row r="130" spans="1:2">
      <c r="A130" t="s">
        <v>128</v>
      </c>
      <c r="B130">
        <v>1349.85</v>
      </c>
    </row>
    <row r="131" spans="1:2">
      <c r="A131" t="s">
        <v>129</v>
      </c>
      <c r="B131">
        <v>905.325</v>
      </c>
    </row>
    <row r="132" spans="1:2">
      <c r="A132" t="s">
        <v>130</v>
      </c>
      <c r="B132">
        <v>1106.775</v>
      </c>
    </row>
    <row r="133" spans="1:2">
      <c r="A133" t="s">
        <v>131</v>
      </c>
      <c r="B133">
        <v>1093.725</v>
      </c>
    </row>
    <row r="134" spans="1:2">
      <c r="A134" t="s">
        <v>132</v>
      </c>
      <c r="B134">
        <v>599.85</v>
      </c>
    </row>
    <row r="135" spans="1:2">
      <c r="A135" t="s">
        <v>133</v>
      </c>
      <c r="B135">
        <v>1033.685</v>
      </c>
    </row>
    <row r="136" spans="1:2">
      <c r="A136" t="s">
        <v>134</v>
      </c>
      <c r="B136">
        <v>1275</v>
      </c>
    </row>
    <row r="137" spans="1:2">
      <c r="A137" t="s">
        <v>135</v>
      </c>
      <c r="B137">
        <v>282.15</v>
      </c>
    </row>
    <row r="138" spans="1:2">
      <c r="A138" t="s">
        <v>136</v>
      </c>
      <c r="B138">
        <v>374.85</v>
      </c>
    </row>
    <row r="139" spans="1:2">
      <c r="A139" t="s">
        <v>137</v>
      </c>
      <c r="B139">
        <v>420</v>
      </c>
    </row>
    <row r="140" spans="1:2">
      <c r="A140" t="s">
        <v>138</v>
      </c>
      <c r="B140">
        <v>741.3</v>
      </c>
    </row>
    <row r="141" spans="1:2">
      <c r="A141" t="s">
        <v>139</v>
      </c>
      <c r="B141">
        <v>524.85</v>
      </c>
    </row>
    <row r="142" spans="1:2">
      <c r="A142" t="s">
        <v>140</v>
      </c>
      <c r="B142">
        <v>539.85</v>
      </c>
    </row>
    <row r="143" spans="1:2">
      <c r="A143" t="s">
        <v>141</v>
      </c>
      <c r="B143">
        <v>521.925</v>
      </c>
    </row>
    <row r="144" spans="1:2">
      <c r="A144" t="s">
        <v>142</v>
      </c>
      <c r="B144">
        <v>419.04</v>
      </c>
    </row>
    <row r="145" spans="1:2">
      <c r="A145" t="s">
        <v>143</v>
      </c>
      <c r="B145">
        <v>429.925</v>
      </c>
    </row>
    <row r="146" spans="1:2">
      <c r="A146" t="s">
        <v>144</v>
      </c>
      <c r="B146">
        <v>449.85</v>
      </c>
    </row>
    <row r="147" spans="1:2">
      <c r="A147" t="s">
        <v>145</v>
      </c>
      <c r="B147">
        <v>570.3875</v>
      </c>
    </row>
    <row r="148" spans="1:2">
      <c r="A148" t="s">
        <v>146</v>
      </c>
      <c r="B148">
        <v>1500</v>
      </c>
    </row>
    <row r="149" spans="1:2">
      <c r="A149" t="s">
        <v>147</v>
      </c>
      <c r="B149">
        <v>419.85</v>
      </c>
    </row>
    <row r="150" spans="1:2">
      <c r="A150" t="s">
        <v>148</v>
      </c>
      <c r="B150">
        <v>660</v>
      </c>
    </row>
    <row r="151" spans="1:2">
      <c r="A151" t="s">
        <v>149</v>
      </c>
      <c r="B151">
        <v>1021.8</v>
      </c>
    </row>
    <row r="152" spans="1:2">
      <c r="A152" t="s">
        <v>150</v>
      </c>
      <c r="B152">
        <v>599.85</v>
      </c>
    </row>
    <row r="153" spans="1:2">
      <c r="A153" t="s">
        <v>151</v>
      </c>
      <c r="B153">
        <v>1500</v>
      </c>
    </row>
    <row r="154" spans="1:2">
      <c r="A154" t="s">
        <v>152</v>
      </c>
      <c r="B154">
        <v>121.3125</v>
      </c>
    </row>
    <row r="155" spans="1:2">
      <c r="A155" t="s">
        <v>153</v>
      </c>
      <c r="B155">
        <v>161.25</v>
      </c>
    </row>
    <row r="156" spans="1:2">
      <c r="A156" t="s">
        <v>154</v>
      </c>
      <c r="B156">
        <v>191.85</v>
      </c>
    </row>
    <row r="157" spans="1:2">
      <c r="A157" t="s">
        <v>155</v>
      </c>
      <c r="B157">
        <v>300</v>
      </c>
    </row>
    <row r="158" spans="1:2">
      <c r="A158" t="s">
        <v>156</v>
      </c>
      <c r="B158">
        <v>224.85</v>
      </c>
    </row>
    <row r="159" spans="1:2">
      <c r="A159" t="s">
        <v>157</v>
      </c>
      <c r="B159">
        <v>450</v>
      </c>
    </row>
    <row r="160" spans="1:2">
      <c r="A160" t="s">
        <v>158</v>
      </c>
      <c r="B160">
        <v>839.82</v>
      </c>
    </row>
    <row r="161" spans="1:2">
      <c r="A161" t="s">
        <v>159</v>
      </c>
      <c r="B161">
        <v>1420.5</v>
      </c>
    </row>
    <row r="162" spans="1:2">
      <c r="A162" t="s">
        <v>160</v>
      </c>
      <c r="B162">
        <v>536.1</v>
      </c>
    </row>
    <row r="163" spans="1:2">
      <c r="A163" t="s">
        <v>161</v>
      </c>
      <c r="B163">
        <v>611.1</v>
      </c>
    </row>
    <row r="164" spans="1:2">
      <c r="A164" t="s">
        <v>162</v>
      </c>
      <c r="B164">
        <v>772.0125</v>
      </c>
    </row>
    <row r="165" spans="1:2">
      <c r="A165" t="s">
        <v>163</v>
      </c>
      <c r="B165">
        <v>1147.35</v>
      </c>
    </row>
    <row r="166" spans="1:2">
      <c r="A166" t="s">
        <v>164</v>
      </c>
      <c r="B166">
        <v>917.7</v>
      </c>
    </row>
    <row r="167" spans="1:2">
      <c r="A167" t="s">
        <v>165</v>
      </c>
      <c r="B167">
        <v>1102.8</v>
      </c>
    </row>
    <row r="168" spans="1:2">
      <c r="A168" t="s">
        <v>166</v>
      </c>
      <c r="B168">
        <v>205.35</v>
      </c>
    </row>
    <row r="169" spans="1:2">
      <c r="A169" t="s">
        <v>167</v>
      </c>
      <c r="B169">
        <v>239.85</v>
      </c>
    </row>
    <row r="170" spans="1:2">
      <c r="A170" t="s">
        <v>168</v>
      </c>
      <c r="B170">
        <v>142.35</v>
      </c>
    </row>
    <row r="171" spans="1:2">
      <c r="A171" t="s">
        <v>169</v>
      </c>
      <c r="B171">
        <v>210</v>
      </c>
    </row>
    <row r="172" spans="1:2">
      <c r="A172" t="s">
        <v>170</v>
      </c>
      <c r="B172">
        <v>292.921875</v>
      </c>
    </row>
    <row r="173" spans="1:2">
      <c r="A173" t="s">
        <v>171</v>
      </c>
      <c r="B173">
        <v>181.911428571429</v>
      </c>
    </row>
    <row r="174" spans="1:2">
      <c r="A174" t="s">
        <v>172</v>
      </c>
      <c r="B174">
        <v>224.85</v>
      </c>
    </row>
    <row r="175" spans="1:2">
      <c r="A175" t="s">
        <v>173</v>
      </c>
      <c r="B175">
        <v>213.6</v>
      </c>
    </row>
    <row r="176" spans="1:2">
      <c r="A176" t="s">
        <v>174</v>
      </c>
      <c r="B176">
        <v>239.85</v>
      </c>
    </row>
    <row r="177" spans="1:2">
      <c r="A177" t="s">
        <v>175</v>
      </c>
      <c r="B177">
        <v>246.758</v>
      </c>
    </row>
    <row r="178" spans="1:2">
      <c r="A178" t="s">
        <v>176</v>
      </c>
      <c r="B178">
        <v>494.85</v>
      </c>
    </row>
    <row r="179" spans="1:2">
      <c r="A179" t="s">
        <v>177</v>
      </c>
      <c r="B179">
        <v>284.85</v>
      </c>
    </row>
    <row r="180" spans="1:2">
      <c r="A180" t="s">
        <v>178</v>
      </c>
      <c r="B180">
        <v>266.1375</v>
      </c>
    </row>
    <row r="181" spans="1:2">
      <c r="A181" t="s">
        <v>179</v>
      </c>
      <c r="B181">
        <v>385.25</v>
      </c>
    </row>
    <row r="182" spans="1:2">
      <c r="A182" t="s">
        <v>180</v>
      </c>
      <c r="B182">
        <v>374.85</v>
      </c>
    </row>
    <row r="183" spans="1:2">
      <c r="A183" t="s">
        <v>181</v>
      </c>
      <c r="B183">
        <v>229.2</v>
      </c>
    </row>
    <row r="184" spans="1:2">
      <c r="A184" t="s">
        <v>182</v>
      </c>
      <c r="B184">
        <v>264.6</v>
      </c>
    </row>
    <row r="185" spans="1:2">
      <c r="A185" t="s">
        <v>183</v>
      </c>
      <c r="B185">
        <v>352.76</v>
      </c>
    </row>
    <row r="186" spans="1:2">
      <c r="A186" t="s">
        <v>184</v>
      </c>
      <c r="B186">
        <v>599.85</v>
      </c>
    </row>
    <row r="187" spans="1:2">
      <c r="A187" t="s">
        <v>185</v>
      </c>
      <c r="B187">
        <v>607.425</v>
      </c>
    </row>
    <row r="188" spans="1:2">
      <c r="A188" t="s">
        <v>186</v>
      </c>
      <c r="B188">
        <v>367.663333333333</v>
      </c>
    </row>
    <row r="189" spans="1:2">
      <c r="A189" t="s">
        <v>187</v>
      </c>
      <c r="B189">
        <v>211.65</v>
      </c>
    </row>
    <row r="190" spans="1:2">
      <c r="A190" t="s">
        <v>188</v>
      </c>
      <c r="B190">
        <v>351.24</v>
      </c>
    </row>
    <row r="191" spans="1:2">
      <c r="A191" t="s">
        <v>189</v>
      </c>
      <c r="B191">
        <v>112.5</v>
      </c>
    </row>
    <row r="192" spans="1:2">
      <c r="A192" t="s">
        <v>190</v>
      </c>
      <c r="B192">
        <v>209.85</v>
      </c>
    </row>
    <row r="193" spans="1:2">
      <c r="A193" t="s">
        <v>191</v>
      </c>
      <c r="B193">
        <v>247.35</v>
      </c>
    </row>
    <row r="194" spans="1:2">
      <c r="A194" t="s">
        <v>192</v>
      </c>
      <c r="B194">
        <v>239.85</v>
      </c>
    </row>
    <row r="195" spans="1:2">
      <c r="A195" t="s">
        <v>193</v>
      </c>
      <c r="B195">
        <v>284.85</v>
      </c>
    </row>
    <row r="196" spans="1:2">
      <c r="A196" t="s">
        <v>194</v>
      </c>
      <c r="B196">
        <v>181.35</v>
      </c>
    </row>
    <row r="197" spans="1:2">
      <c r="A197" t="s">
        <v>195</v>
      </c>
      <c r="B197">
        <v>434.85</v>
      </c>
    </row>
    <row r="198" spans="1:2">
      <c r="A198" t="s">
        <v>196</v>
      </c>
      <c r="B198">
        <v>359.85</v>
      </c>
    </row>
    <row r="199" spans="1:2">
      <c r="A199" t="s">
        <v>197</v>
      </c>
      <c r="B199">
        <v>242.775</v>
      </c>
    </row>
    <row r="200" spans="1:2">
      <c r="A200" t="s">
        <v>198</v>
      </c>
      <c r="B200">
        <v>344.55</v>
      </c>
    </row>
    <row r="201" spans="1:2">
      <c r="A201" t="s">
        <v>199</v>
      </c>
      <c r="B201">
        <v>284.1</v>
      </c>
    </row>
    <row r="202" spans="1:2">
      <c r="A202" t="s">
        <v>200</v>
      </c>
      <c r="B202">
        <v>148.92</v>
      </c>
    </row>
    <row r="203" spans="1:2">
      <c r="A203" t="s">
        <v>201</v>
      </c>
      <c r="B203">
        <v>207.6</v>
      </c>
    </row>
    <row r="204" spans="1:2">
      <c r="A204" t="s">
        <v>202</v>
      </c>
      <c r="B204">
        <v>262.35</v>
      </c>
    </row>
    <row r="205" spans="1:2">
      <c r="A205" t="s">
        <v>203</v>
      </c>
      <c r="B205">
        <v>855</v>
      </c>
    </row>
    <row r="206" spans="1:2">
      <c r="A206" t="s">
        <v>204</v>
      </c>
      <c r="B206">
        <v>247.35</v>
      </c>
    </row>
    <row r="207" spans="1:2">
      <c r="A207" t="s">
        <v>205</v>
      </c>
      <c r="B207">
        <v>254.85</v>
      </c>
    </row>
    <row r="208" spans="1:2">
      <c r="A208" t="s">
        <v>206</v>
      </c>
      <c r="B208">
        <v>419.85</v>
      </c>
    </row>
    <row r="209" spans="1:2">
      <c r="A209" t="s">
        <v>207</v>
      </c>
      <c r="B209">
        <v>449.85</v>
      </c>
    </row>
    <row r="210" spans="1:2">
      <c r="A210" t="s">
        <v>208</v>
      </c>
      <c r="B210">
        <v>1499.85</v>
      </c>
    </row>
    <row r="211" spans="1:2">
      <c r="A211" t="s">
        <v>209</v>
      </c>
      <c r="B211">
        <v>1424.85</v>
      </c>
    </row>
    <row r="212" spans="1:2">
      <c r="A212" t="s">
        <v>210</v>
      </c>
      <c r="B212">
        <v>1291.65</v>
      </c>
    </row>
    <row r="213" spans="1:2">
      <c r="A213" t="s">
        <v>211</v>
      </c>
      <c r="B213">
        <v>465</v>
      </c>
    </row>
    <row r="214" spans="1:2">
      <c r="A214" t="s">
        <v>212</v>
      </c>
      <c r="B214">
        <v>570</v>
      </c>
    </row>
    <row r="215" spans="1:2">
      <c r="A215" t="s">
        <v>213</v>
      </c>
      <c r="B215">
        <v>600</v>
      </c>
    </row>
    <row r="216" spans="1:2">
      <c r="A216" t="s">
        <v>214</v>
      </c>
      <c r="B216">
        <v>270</v>
      </c>
    </row>
    <row r="217" spans="1:2">
      <c r="A217" t="s">
        <v>215</v>
      </c>
      <c r="B217">
        <v>1409.85</v>
      </c>
    </row>
    <row r="218" spans="1:2">
      <c r="A218" t="s">
        <v>216</v>
      </c>
      <c r="B218">
        <v>599.85</v>
      </c>
    </row>
    <row r="219" spans="1:2">
      <c r="A219" t="s">
        <v>217</v>
      </c>
      <c r="B219">
        <v>611.97</v>
      </c>
    </row>
    <row r="220" spans="1:2">
      <c r="A220" t="s">
        <v>218</v>
      </c>
      <c r="B220">
        <v>454.77</v>
      </c>
    </row>
    <row r="221" spans="1:2">
      <c r="A221" t="s">
        <v>219</v>
      </c>
      <c r="B221">
        <v>125.475</v>
      </c>
    </row>
    <row r="222" spans="1:2">
      <c r="A222" t="s">
        <v>220</v>
      </c>
      <c r="B222">
        <v>141</v>
      </c>
    </row>
    <row r="223" spans="1:2">
      <c r="A223" t="s">
        <v>221</v>
      </c>
      <c r="B223">
        <v>564.75</v>
      </c>
    </row>
    <row r="224" spans="1:2">
      <c r="A224" t="s">
        <v>222</v>
      </c>
      <c r="B224">
        <v>649.47</v>
      </c>
    </row>
    <row r="225" spans="1:2">
      <c r="A225" t="s">
        <v>223</v>
      </c>
      <c r="B225">
        <v>644.85</v>
      </c>
    </row>
    <row r="226" spans="1:2">
      <c r="A226" t="s">
        <v>224</v>
      </c>
      <c r="B226">
        <v>599.85</v>
      </c>
    </row>
    <row r="227" spans="1:2">
      <c r="A227" t="s">
        <v>225</v>
      </c>
      <c r="B227">
        <v>1238.88</v>
      </c>
    </row>
    <row r="228" spans="1:2">
      <c r="A228" t="s">
        <v>226</v>
      </c>
      <c r="B228">
        <v>847.2</v>
      </c>
    </row>
    <row r="229" spans="1:2">
      <c r="A229" t="s">
        <v>227</v>
      </c>
      <c r="B229">
        <v>1023.6</v>
      </c>
    </row>
    <row r="230" spans="1:2">
      <c r="A230" t="s">
        <v>228</v>
      </c>
      <c r="B230">
        <v>1252.95</v>
      </c>
    </row>
    <row r="231" spans="1:2">
      <c r="A231" t="s">
        <v>229</v>
      </c>
      <c r="B231">
        <v>1500</v>
      </c>
    </row>
    <row r="232" spans="1:2">
      <c r="A232" t="s">
        <v>230</v>
      </c>
      <c r="B232">
        <v>180</v>
      </c>
    </row>
    <row r="233" spans="1:2">
      <c r="A233" t="s">
        <v>231</v>
      </c>
      <c r="B233">
        <v>1320</v>
      </c>
    </row>
    <row r="234" spans="1:2">
      <c r="A234" t="s">
        <v>232</v>
      </c>
      <c r="B234">
        <v>1334.85</v>
      </c>
    </row>
    <row r="235" spans="1:2">
      <c r="A235" t="s">
        <v>233</v>
      </c>
      <c r="B235">
        <v>869.85</v>
      </c>
    </row>
    <row r="236" spans="1:2">
      <c r="A236" t="s">
        <v>234</v>
      </c>
      <c r="B236">
        <v>733.575</v>
      </c>
    </row>
    <row r="237" spans="1:2">
      <c r="A237" t="s">
        <v>235</v>
      </c>
      <c r="B237">
        <v>688.125</v>
      </c>
    </row>
    <row r="238" spans="1:2">
      <c r="A238" t="s">
        <v>236</v>
      </c>
      <c r="B238">
        <v>434.85</v>
      </c>
    </row>
    <row r="239" spans="1:2">
      <c r="A239" t="s">
        <v>237</v>
      </c>
      <c r="B239">
        <v>584.85</v>
      </c>
    </row>
    <row r="240" spans="1:2">
      <c r="A240" t="s">
        <v>238</v>
      </c>
      <c r="B240">
        <v>464.85</v>
      </c>
    </row>
    <row r="241" spans="1:2">
      <c r="A241" t="s">
        <v>239</v>
      </c>
      <c r="B241">
        <v>477.47027027027</v>
      </c>
    </row>
    <row r="242" spans="1:2">
      <c r="A242" t="s">
        <v>240</v>
      </c>
      <c r="B242">
        <v>451.511538461539</v>
      </c>
    </row>
    <row r="243" spans="1:2">
      <c r="A243" t="s">
        <v>241</v>
      </c>
      <c r="B243">
        <v>529.5</v>
      </c>
    </row>
    <row r="244" spans="1:2">
      <c r="A244" t="s">
        <v>242</v>
      </c>
      <c r="B244">
        <v>854.85</v>
      </c>
    </row>
    <row r="245" spans="1:2">
      <c r="A245" t="s">
        <v>243</v>
      </c>
      <c r="B245">
        <v>524.85</v>
      </c>
    </row>
    <row r="246" spans="1:2">
      <c r="A246" t="s">
        <v>244</v>
      </c>
      <c r="B246">
        <v>622.05</v>
      </c>
    </row>
    <row r="247" spans="1:2">
      <c r="A247" t="s">
        <v>245</v>
      </c>
      <c r="B247">
        <v>554.85</v>
      </c>
    </row>
    <row r="248" spans="1:2">
      <c r="A248" t="s">
        <v>246</v>
      </c>
      <c r="B248">
        <v>428.3625</v>
      </c>
    </row>
    <row r="249" spans="1:2">
      <c r="A249" t="s">
        <v>247</v>
      </c>
      <c r="B249">
        <v>644.2</v>
      </c>
    </row>
    <row r="250" spans="1:2">
      <c r="A250" t="s">
        <v>248</v>
      </c>
      <c r="B250">
        <v>517.5</v>
      </c>
    </row>
    <row r="251" spans="1:2">
      <c r="A251" t="s">
        <v>249</v>
      </c>
      <c r="B251">
        <v>577.35</v>
      </c>
    </row>
    <row r="252" spans="1:2">
      <c r="A252" t="s">
        <v>250</v>
      </c>
      <c r="B252">
        <v>629.85</v>
      </c>
    </row>
    <row r="253" spans="1:2">
      <c r="A253" t="s">
        <v>251</v>
      </c>
      <c r="B253">
        <v>526.871428571429</v>
      </c>
    </row>
    <row r="254" spans="1:2">
      <c r="A254" t="s">
        <v>252</v>
      </c>
      <c r="B254">
        <v>501.664285714286</v>
      </c>
    </row>
    <row r="255" spans="1:2">
      <c r="A255" t="s">
        <v>253</v>
      </c>
      <c r="B255">
        <v>689.85</v>
      </c>
    </row>
    <row r="256" spans="1:2">
      <c r="A256" t="s">
        <v>254</v>
      </c>
      <c r="B256">
        <v>500.175</v>
      </c>
    </row>
    <row r="257" spans="1:2">
      <c r="A257" t="s">
        <v>255</v>
      </c>
      <c r="B257">
        <v>635.4</v>
      </c>
    </row>
    <row r="258" spans="1:2">
      <c r="A258" t="s">
        <v>256</v>
      </c>
      <c r="B258">
        <v>915</v>
      </c>
    </row>
    <row r="259" spans="1:2">
      <c r="A259" t="s">
        <v>257</v>
      </c>
      <c r="B259">
        <v>525</v>
      </c>
    </row>
    <row r="260" spans="1:2">
      <c r="A260" t="s">
        <v>258</v>
      </c>
      <c r="B260">
        <v>532.35</v>
      </c>
    </row>
    <row r="261" spans="1:2">
      <c r="A261" t="s">
        <v>259</v>
      </c>
      <c r="B261">
        <v>551.8875</v>
      </c>
    </row>
    <row r="262" spans="1:2">
      <c r="A262" t="s">
        <v>260</v>
      </c>
      <c r="B262">
        <v>551.55</v>
      </c>
    </row>
    <row r="263" spans="1:2">
      <c r="A263" t="s">
        <v>261</v>
      </c>
      <c r="B263">
        <v>583.65</v>
      </c>
    </row>
    <row r="264" spans="1:2">
      <c r="A264" t="s">
        <v>262</v>
      </c>
      <c r="B264">
        <v>352.95</v>
      </c>
    </row>
    <row r="265" spans="1:2">
      <c r="A265" t="s">
        <v>263</v>
      </c>
      <c r="B265">
        <v>352.5</v>
      </c>
    </row>
    <row r="266" spans="1:2">
      <c r="A266" t="s">
        <v>264</v>
      </c>
      <c r="B266">
        <v>524.85</v>
      </c>
    </row>
    <row r="267" spans="1:2">
      <c r="A267" t="s">
        <v>265</v>
      </c>
      <c r="B267">
        <v>389.85</v>
      </c>
    </row>
    <row r="268" spans="1:2">
      <c r="A268" t="s">
        <v>266</v>
      </c>
      <c r="B268">
        <v>554.85</v>
      </c>
    </row>
    <row r="269" spans="1:2">
      <c r="A269" t="s">
        <v>267</v>
      </c>
      <c r="B269">
        <v>308.76</v>
      </c>
    </row>
    <row r="270" spans="1:2">
      <c r="A270" t="s">
        <v>268</v>
      </c>
      <c r="B270">
        <v>374.85</v>
      </c>
    </row>
    <row r="271" spans="1:2">
      <c r="A271" t="s">
        <v>269</v>
      </c>
      <c r="B271">
        <v>359.85</v>
      </c>
    </row>
    <row r="272" spans="1:2">
      <c r="A272" t="s">
        <v>270</v>
      </c>
      <c r="B272">
        <v>487.45</v>
      </c>
    </row>
    <row r="273" spans="1:2">
      <c r="A273" t="s">
        <v>271</v>
      </c>
      <c r="B273">
        <v>328.125</v>
      </c>
    </row>
    <row r="274" spans="1:2">
      <c r="A274" t="s">
        <v>272</v>
      </c>
      <c r="B274">
        <v>350</v>
      </c>
    </row>
    <row r="275" spans="1:2">
      <c r="A275" t="s">
        <v>273</v>
      </c>
      <c r="B275">
        <v>329.85</v>
      </c>
    </row>
    <row r="276" spans="1:2">
      <c r="A276" t="s">
        <v>274</v>
      </c>
      <c r="B276">
        <v>359.85</v>
      </c>
    </row>
    <row r="277" spans="1:2">
      <c r="A277" t="s">
        <v>275</v>
      </c>
      <c r="B277">
        <v>300</v>
      </c>
    </row>
    <row r="278" spans="1:2">
      <c r="A278" t="s">
        <v>276</v>
      </c>
      <c r="B278">
        <v>329.85</v>
      </c>
    </row>
    <row r="279" spans="1:2">
      <c r="A279" t="s">
        <v>277</v>
      </c>
      <c r="B279">
        <v>344.85</v>
      </c>
    </row>
    <row r="280" spans="1:2">
      <c r="A280" t="s">
        <v>278</v>
      </c>
      <c r="B280">
        <v>450</v>
      </c>
    </row>
    <row r="281" spans="1:2">
      <c r="A281" t="s">
        <v>279</v>
      </c>
      <c r="B281">
        <v>348.9</v>
      </c>
    </row>
    <row r="282" spans="1:2">
      <c r="A282" t="s">
        <v>280</v>
      </c>
      <c r="B282">
        <v>524.85</v>
      </c>
    </row>
    <row r="283" spans="1:2">
      <c r="A283" t="s">
        <v>281</v>
      </c>
      <c r="B283">
        <v>315</v>
      </c>
    </row>
    <row r="284" spans="1:2">
      <c r="A284" t="s">
        <v>282</v>
      </c>
      <c r="B284">
        <v>321.826666666667</v>
      </c>
    </row>
    <row r="285" spans="1:2">
      <c r="A285" t="s">
        <v>283</v>
      </c>
      <c r="B285">
        <v>424.425</v>
      </c>
    </row>
    <row r="286" spans="1:2">
      <c r="A286" t="s">
        <v>284</v>
      </c>
      <c r="B286">
        <v>666.15</v>
      </c>
    </row>
    <row r="287" spans="1:2">
      <c r="A287" t="s">
        <v>285</v>
      </c>
      <c r="B287">
        <v>333.075</v>
      </c>
    </row>
    <row r="288" spans="1:2">
      <c r="A288" t="s">
        <v>286</v>
      </c>
      <c r="B288">
        <v>351.867857142857</v>
      </c>
    </row>
    <row r="289" spans="1:2">
      <c r="A289" t="s">
        <v>287</v>
      </c>
      <c r="B289">
        <v>434.85</v>
      </c>
    </row>
    <row r="290" spans="1:2">
      <c r="A290" t="s">
        <v>288</v>
      </c>
      <c r="B290">
        <v>382.65</v>
      </c>
    </row>
    <row r="291" spans="1:2">
      <c r="A291" t="s">
        <v>289</v>
      </c>
      <c r="B291">
        <v>439.35</v>
      </c>
    </row>
    <row r="292" spans="1:2">
      <c r="A292" t="s">
        <v>290</v>
      </c>
      <c r="B292">
        <v>427.35</v>
      </c>
    </row>
    <row r="293" spans="1:2">
      <c r="A293" t="s">
        <v>291</v>
      </c>
      <c r="B293">
        <v>404.85</v>
      </c>
    </row>
    <row r="294" spans="1:2">
      <c r="A294" t="s">
        <v>292</v>
      </c>
      <c r="B294">
        <v>419.85</v>
      </c>
    </row>
    <row r="295" spans="1:2">
      <c r="A295" t="s">
        <v>293</v>
      </c>
      <c r="B295">
        <v>511.725</v>
      </c>
    </row>
    <row r="296" spans="1:2">
      <c r="A296" t="s">
        <v>294</v>
      </c>
      <c r="B296">
        <v>239.85</v>
      </c>
    </row>
    <row r="297" spans="1:2">
      <c r="A297" t="s">
        <v>295</v>
      </c>
      <c r="B297">
        <v>239.85</v>
      </c>
    </row>
    <row r="298" spans="1:2">
      <c r="A298" t="s">
        <v>296</v>
      </c>
      <c r="B298">
        <v>637.5</v>
      </c>
    </row>
    <row r="299" spans="1:2">
      <c r="A299" t="s">
        <v>297</v>
      </c>
      <c r="B299">
        <v>1049.85</v>
      </c>
    </row>
    <row r="300" spans="1:2">
      <c r="A300" t="s">
        <v>298</v>
      </c>
      <c r="B300">
        <v>888.225</v>
      </c>
    </row>
    <row r="301" spans="1:2">
      <c r="A301" t="s">
        <v>299</v>
      </c>
      <c r="B301">
        <v>821.25</v>
      </c>
    </row>
    <row r="302" spans="1:2">
      <c r="A302" t="s">
        <v>300</v>
      </c>
      <c r="B302">
        <v>479.95</v>
      </c>
    </row>
    <row r="303" spans="1:2">
      <c r="A303" t="s">
        <v>301</v>
      </c>
      <c r="B303">
        <v>504</v>
      </c>
    </row>
    <row r="304" spans="1:2">
      <c r="A304" t="s">
        <v>302</v>
      </c>
      <c r="B304">
        <v>592.5</v>
      </c>
    </row>
    <row r="305" spans="1:2">
      <c r="A305" t="s">
        <v>303</v>
      </c>
      <c r="B305">
        <v>617.7</v>
      </c>
    </row>
    <row r="306" spans="1:2">
      <c r="A306" t="s">
        <v>304</v>
      </c>
      <c r="B306">
        <v>1012.425</v>
      </c>
    </row>
    <row r="307" spans="1:2">
      <c r="A307" t="s">
        <v>305</v>
      </c>
      <c r="B307">
        <v>1094.85</v>
      </c>
    </row>
    <row r="308" spans="1:2">
      <c r="A308" t="s">
        <v>306</v>
      </c>
      <c r="B308">
        <v>1350</v>
      </c>
    </row>
    <row r="309" spans="1:2">
      <c r="A309" t="s">
        <v>307</v>
      </c>
      <c r="B309">
        <v>1244.85</v>
      </c>
    </row>
    <row r="310" spans="1:2">
      <c r="A310" t="s">
        <v>308</v>
      </c>
      <c r="B310">
        <v>1094.85</v>
      </c>
    </row>
    <row r="311" spans="1:2">
      <c r="A311" t="s">
        <v>309</v>
      </c>
      <c r="B311">
        <v>1432.425</v>
      </c>
    </row>
    <row r="312" spans="1:2">
      <c r="A312" t="s">
        <v>310</v>
      </c>
      <c r="B312">
        <v>1169.85</v>
      </c>
    </row>
    <row r="313" spans="1:2">
      <c r="A313" t="s">
        <v>311</v>
      </c>
      <c r="B313">
        <v>779.55</v>
      </c>
    </row>
    <row r="314" spans="1:2">
      <c r="A314" t="s">
        <v>312</v>
      </c>
      <c r="B314">
        <v>926.175</v>
      </c>
    </row>
    <row r="315" spans="1:2">
      <c r="A315" t="s">
        <v>313</v>
      </c>
      <c r="B315">
        <v>719.925</v>
      </c>
    </row>
    <row r="316" spans="1:2">
      <c r="A316" t="s">
        <v>314</v>
      </c>
      <c r="B316">
        <v>1226.4</v>
      </c>
    </row>
    <row r="317" spans="1:2">
      <c r="A317" t="s">
        <v>315</v>
      </c>
      <c r="B317">
        <v>857</v>
      </c>
    </row>
    <row r="318" spans="1:2">
      <c r="A318" t="s">
        <v>316</v>
      </c>
      <c r="B318">
        <v>521.3</v>
      </c>
    </row>
    <row r="319" spans="1:2">
      <c r="A319" t="s">
        <v>317</v>
      </c>
      <c r="B319">
        <v>867</v>
      </c>
    </row>
    <row r="320" spans="1:2">
      <c r="A320" t="s">
        <v>318</v>
      </c>
      <c r="B320">
        <v>524.85</v>
      </c>
    </row>
    <row r="321" spans="1:2">
      <c r="A321" t="s">
        <v>319</v>
      </c>
      <c r="B321">
        <v>1500</v>
      </c>
    </row>
    <row r="322" spans="1:2">
      <c r="A322" t="s">
        <v>320</v>
      </c>
      <c r="B322">
        <v>1477.3875</v>
      </c>
    </row>
    <row r="323" spans="1:2">
      <c r="A323" t="s">
        <v>321</v>
      </c>
      <c r="B323">
        <v>1405.8</v>
      </c>
    </row>
    <row r="324" spans="1:2">
      <c r="A324" t="s">
        <v>322</v>
      </c>
      <c r="B324">
        <v>1499.85</v>
      </c>
    </row>
    <row r="325" spans="1:2">
      <c r="A325" t="s">
        <v>323</v>
      </c>
      <c r="B325">
        <v>858.6</v>
      </c>
    </row>
    <row r="326" spans="1:2">
      <c r="A326" t="s">
        <v>324</v>
      </c>
      <c r="B326">
        <v>869.85</v>
      </c>
    </row>
    <row r="327" spans="1:2">
      <c r="A327" t="s">
        <v>325</v>
      </c>
      <c r="B327">
        <v>689.85</v>
      </c>
    </row>
    <row r="328" spans="1:2">
      <c r="A328" t="s">
        <v>326</v>
      </c>
      <c r="B328">
        <v>644.85</v>
      </c>
    </row>
    <row r="329" spans="1:2">
      <c r="A329" t="s">
        <v>327</v>
      </c>
      <c r="B329">
        <v>644.85</v>
      </c>
    </row>
    <row r="330" spans="1:2">
      <c r="A330" t="s">
        <v>328</v>
      </c>
      <c r="B330">
        <v>240</v>
      </c>
    </row>
    <row r="331" spans="1:2">
      <c r="A331" t="s">
        <v>329</v>
      </c>
      <c r="B331">
        <v>494.11</v>
      </c>
    </row>
    <row r="332" spans="1:2">
      <c r="A332" t="s">
        <v>330</v>
      </c>
      <c r="B332">
        <v>689.85</v>
      </c>
    </row>
    <row r="333" spans="1:2">
      <c r="A333" t="s">
        <v>331</v>
      </c>
      <c r="B333">
        <v>1049.85</v>
      </c>
    </row>
    <row r="334" spans="1:2">
      <c r="A334" t="s">
        <v>332</v>
      </c>
      <c r="B334">
        <v>1271.4</v>
      </c>
    </row>
    <row r="335" spans="1:2">
      <c r="A335" t="s">
        <v>333</v>
      </c>
      <c r="B335">
        <v>1500</v>
      </c>
    </row>
    <row r="336" spans="1:2">
      <c r="A336" t="s">
        <v>334</v>
      </c>
      <c r="B336">
        <v>970.65</v>
      </c>
    </row>
    <row r="337" spans="1:2">
      <c r="A337" t="s">
        <v>335</v>
      </c>
      <c r="B337">
        <v>1231.8</v>
      </c>
    </row>
    <row r="338" spans="1:2">
      <c r="A338" t="s">
        <v>336</v>
      </c>
      <c r="B338">
        <v>1500</v>
      </c>
    </row>
    <row r="339" spans="1:2">
      <c r="A339" t="s">
        <v>337</v>
      </c>
      <c r="B339">
        <v>479.85</v>
      </c>
    </row>
    <row r="340" spans="1:2">
      <c r="A340" t="s">
        <v>338</v>
      </c>
      <c r="B340">
        <v>224.85</v>
      </c>
    </row>
    <row r="341" spans="1:2">
      <c r="A341" t="s">
        <v>339</v>
      </c>
      <c r="B341">
        <v>282.3</v>
      </c>
    </row>
    <row r="342" spans="1:2">
      <c r="A342" t="s">
        <v>340</v>
      </c>
      <c r="B342">
        <v>1147.5</v>
      </c>
    </row>
    <row r="343" spans="1:2">
      <c r="A343" t="s">
        <v>341</v>
      </c>
      <c r="B343">
        <v>317.55</v>
      </c>
    </row>
    <row r="344" spans="1:2">
      <c r="A344" t="s">
        <v>342</v>
      </c>
      <c r="B344">
        <v>307.425</v>
      </c>
    </row>
    <row r="345" spans="1:2">
      <c r="A345" t="s">
        <v>343</v>
      </c>
      <c r="B345">
        <v>600</v>
      </c>
    </row>
    <row r="346" spans="1:2">
      <c r="A346" t="s">
        <v>344</v>
      </c>
      <c r="B346">
        <v>645</v>
      </c>
    </row>
    <row r="347" spans="1:2">
      <c r="A347" t="s">
        <v>345</v>
      </c>
      <c r="B347">
        <v>607.35</v>
      </c>
    </row>
    <row r="348" spans="1:2">
      <c r="A348" t="s">
        <v>346</v>
      </c>
      <c r="B348">
        <v>389.85</v>
      </c>
    </row>
    <row r="349" spans="1:2">
      <c r="A349" t="s">
        <v>347</v>
      </c>
      <c r="B349">
        <v>388.2</v>
      </c>
    </row>
    <row r="350" spans="1:2">
      <c r="A350" t="s">
        <v>348</v>
      </c>
      <c r="B350">
        <v>763.5</v>
      </c>
    </row>
    <row r="351" spans="1:2">
      <c r="A351" t="s">
        <v>349</v>
      </c>
      <c r="B351">
        <v>334.575</v>
      </c>
    </row>
    <row r="352" spans="1:2">
      <c r="A352" t="s">
        <v>350</v>
      </c>
      <c r="B352">
        <v>282.15</v>
      </c>
    </row>
    <row r="353" spans="1:2">
      <c r="A353" t="s">
        <v>351</v>
      </c>
      <c r="B353">
        <v>308.85</v>
      </c>
    </row>
    <row r="354" spans="1:2">
      <c r="A354" t="s">
        <v>352</v>
      </c>
      <c r="B354">
        <v>248.6625</v>
      </c>
    </row>
    <row r="355" spans="1:2">
      <c r="A355" t="s">
        <v>353</v>
      </c>
      <c r="B355">
        <v>352.425</v>
      </c>
    </row>
    <row r="356" spans="1:2">
      <c r="A356" t="s">
        <v>354</v>
      </c>
      <c r="B356">
        <v>329.85</v>
      </c>
    </row>
    <row r="357" spans="1:2">
      <c r="A357" t="s">
        <v>355</v>
      </c>
      <c r="B357">
        <v>170.7</v>
      </c>
    </row>
    <row r="358" spans="1:2">
      <c r="A358" t="s">
        <v>356</v>
      </c>
      <c r="B358">
        <v>247.05</v>
      </c>
    </row>
    <row r="359" spans="1:2">
      <c r="A359" t="s">
        <v>357</v>
      </c>
      <c r="B359">
        <v>270</v>
      </c>
    </row>
    <row r="360" spans="1:2">
      <c r="A360" t="s">
        <v>358</v>
      </c>
      <c r="B360">
        <v>397.2</v>
      </c>
    </row>
    <row r="361" spans="1:2">
      <c r="A361" t="s">
        <v>359</v>
      </c>
      <c r="B361">
        <v>587.7</v>
      </c>
    </row>
    <row r="362" spans="1:2">
      <c r="A362" t="s">
        <v>360</v>
      </c>
      <c r="B362">
        <v>176.88</v>
      </c>
    </row>
    <row r="363" spans="1:2">
      <c r="A363" t="s">
        <v>361</v>
      </c>
      <c r="B363">
        <v>167.7</v>
      </c>
    </row>
    <row r="364" spans="1:2">
      <c r="A364" t="s">
        <v>362</v>
      </c>
      <c r="B364">
        <v>209.55</v>
      </c>
    </row>
    <row r="365" spans="1:2">
      <c r="A365" t="s">
        <v>363</v>
      </c>
      <c r="B365">
        <v>210.45</v>
      </c>
    </row>
    <row r="366" spans="1:2">
      <c r="A366" t="s">
        <v>364</v>
      </c>
      <c r="B366">
        <v>245.442857142857</v>
      </c>
    </row>
    <row r="367" spans="1:2">
      <c r="A367" t="s">
        <v>365</v>
      </c>
      <c r="B367">
        <v>282.06</v>
      </c>
    </row>
    <row r="368" spans="1:2">
      <c r="A368" t="s">
        <v>366</v>
      </c>
      <c r="B368">
        <v>250.607142857143</v>
      </c>
    </row>
    <row r="369" spans="1:2">
      <c r="A369" t="s">
        <v>367</v>
      </c>
      <c r="B369">
        <v>269.85</v>
      </c>
    </row>
    <row r="370" spans="1:2">
      <c r="A370" t="s">
        <v>368</v>
      </c>
      <c r="B370">
        <v>299.85</v>
      </c>
    </row>
    <row r="371" spans="1:2">
      <c r="A371" t="s">
        <v>369</v>
      </c>
      <c r="B371">
        <v>404.85</v>
      </c>
    </row>
    <row r="372" spans="1:2">
      <c r="A372" t="s">
        <v>370</v>
      </c>
      <c r="B372">
        <v>389.85</v>
      </c>
    </row>
    <row r="373" spans="1:2">
      <c r="A373" t="s">
        <v>371</v>
      </c>
      <c r="B373">
        <v>210.75</v>
      </c>
    </row>
    <row r="374" spans="1:2">
      <c r="A374" t="s">
        <v>372</v>
      </c>
      <c r="B374">
        <v>194.4375</v>
      </c>
    </row>
    <row r="375" spans="1:2">
      <c r="A375" t="s">
        <v>373</v>
      </c>
      <c r="B375">
        <v>266.97</v>
      </c>
    </row>
    <row r="376" spans="1:2">
      <c r="A376" t="s">
        <v>374</v>
      </c>
      <c r="B376">
        <v>279</v>
      </c>
    </row>
    <row r="377" spans="1:2">
      <c r="A377" t="s">
        <v>375</v>
      </c>
      <c r="B377">
        <v>344.85</v>
      </c>
    </row>
    <row r="378" spans="1:2">
      <c r="A378" t="s">
        <v>376</v>
      </c>
      <c r="B378">
        <v>347.55</v>
      </c>
    </row>
    <row r="379" spans="1:2">
      <c r="A379" t="s">
        <v>377</v>
      </c>
      <c r="B379">
        <v>291.165</v>
      </c>
    </row>
    <row r="380" spans="1:2">
      <c r="A380" t="s">
        <v>378</v>
      </c>
      <c r="B380">
        <v>142.425</v>
      </c>
    </row>
    <row r="381" spans="1:2">
      <c r="A381" t="s">
        <v>379</v>
      </c>
      <c r="B381">
        <v>135</v>
      </c>
    </row>
    <row r="382" spans="1:2">
      <c r="A382" t="s">
        <v>380</v>
      </c>
      <c r="B382">
        <v>299.925</v>
      </c>
    </row>
    <row r="383" spans="1:2">
      <c r="A383" t="s">
        <v>381</v>
      </c>
      <c r="B383">
        <v>215.742857142857</v>
      </c>
    </row>
    <row r="384" spans="1:2">
      <c r="A384" t="s">
        <v>382</v>
      </c>
      <c r="B384">
        <v>233.5</v>
      </c>
    </row>
    <row r="385" spans="1:2">
      <c r="A385" t="s">
        <v>383</v>
      </c>
      <c r="B385">
        <v>300</v>
      </c>
    </row>
    <row r="386" spans="1:2">
      <c r="A386" t="s">
        <v>384</v>
      </c>
      <c r="B386">
        <v>547.5</v>
      </c>
    </row>
    <row r="387" spans="1:2">
      <c r="A387" t="s">
        <v>385</v>
      </c>
      <c r="B387">
        <v>275.29</v>
      </c>
    </row>
    <row r="388" spans="1:2">
      <c r="A388" t="s">
        <v>386</v>
      </c>
      <c r="B388">
        <v>444.975</v>
      </c>
    </row>
    <row r="389" spans="1:2">
      <c r="A389" t="s">
        <v>387</v>
      </c>
      <c r="B389">
        <v>406.493333333333</v>
      </c>
    </row>
    <row r="390" spans="1:2">
      <c r="A390" t="s">
        <v>388</v>
      </c>
      <c r="B390">
        <v>591.085</v>
      </c>
    </row>
    <row r="391" spans="1:2">
      <c r="A391" t="s">
        <v>389</v>
      </c>
      <c r="B391">
        <v>494.85</v>
      </c>
    </row>
    <row r="392" spans="1:2">
      <c r="A392" t="s">
        <v>390</v>
      </c>
      <c r="B392">
        <v>412.425</v>
      </c>
    </row>
    <row r="393" spans="1:2">
      <c r="A393" t="s">
        <v>391</v>
      </c>
      <c r="B393">
        <v>340.23</v>
      </c>
    </row>
    <row r="394" spans="1:2">
      <c r="A394" t="s">
        <v>392</v>
      </c>
      <c r="B394">
        <v>631.5</v>
      </c>
    </row>
    <row r="395" spans="1:2">
      <c r="A395" t="s">
        <v>393</v>
      </c>
      <c r="B395">
        <v>475.725</v>
      </c>
    </row>
    <row r="396" spans="1:2">
      <c r="A396" t="s">
        <v>394</v>
      </c>
      <c r="B396">
        <v>536.58</v>
      </c>
    </row>
    <row r="397" spans="1:2">
      <c r="A397" t="s">
        <v>395</v>
      </c>
      <c r="B397">
        <v>629.85</v>
      </c>
    </row>
    <row r="398" spans="1:2">
      <c r="A398" t="s">
        <v>396</v>
      </c>
      <c r="B398">
        <v>494.85</v>
      </c>
    </row>
    <row r="399" spans="1:2">
      <c r="A399" t="s">
        <v>397</v>
      </c>
      <c r="B399">
        <v>854.85</v>
      </c>
    </row>
    <row r="400" spans="1:2">
      <c r="A400" t="s">
        <v>398</v>
      </c>
      <c r="B400">
        <v>499.05</v>
      </c>
    </row>
    <row r="401" spans="1:2">
      <c r="A401" t="s">
        <v>399</v>
      </c>
      <c r="B401">
        <v>573.45</v>
      </c>
    </row>
    <row r="402" spans="1:2">
      <c r="A402" t="s">
        <v>400</v>
      </c>
      <c r="B402">
        <v>684.35</v>
      </c>
    </row>
    <row r="403" spans="1:2">
      <c r="A403" t="s">
        <v>401</v>
      </c>
      <c r="B403">
        <v>345</v>
      </c>
    </row>
    <row r="404" spans="1:2">
      <c r="A404" t="s">
        <v>402</v>
      </c>
      <c r="B404">
        <v>317.55</v>
      </c>
    </row>
    <row r="405" spans="1:2">
      <c r="A405" t="s">
        <v>403</v>
      </c>
      <c r="B405">
        <v>534.035</v>
      </c>
    </row>
    <row r="406" spans="1:2">
      <c r="A406" t="s">
        <v>404</v>
      </c>
      <c r="B406">
        <v>525</v>
      </c>
    </row>
    <row r="407" spans="1:2">
      <c r="A407" t="s">
        <v>405</v>
      </c>
      <c r="B407">
        <v>345</v>
      </c>
    </row>
    <row r="408" spans="1:2">
      <c r="A408" t="s">
        <v>406</v>
      </c>
      <c r="B408">
        <v>539.925</v>
      </c>
    </row>
    <row r="409" spans="1:2">
      <c r="A409" t="s">
        <v>407</v>
      </c>
      <c r="B409">
        <v>328.133333333333</v>
      </c>
    </row>
    <row r="410" spans="1:2">
      <c r="A410" t="s">
        <v>408</v>
      </c>
      <c r="B410">
        <v>908.7</v>
      </c>
    </row>
    <row r="411" spans="1:2">
      <c r="A411" t="s">
        <v>409</v>
      </c>
      <c r="B411">
        <v>720</v>
      </c>
    </row>
    <row r="412" spans="1:2">
      <c r="A412" t="s">
        <v>410</v>
      </c>
      <c r="B412">
        <v>540</v>
      </c>
    </row>
    <row r="413" spans="1:2">
      <c r="A413" t="s">
        <v>411</v>
      </c>
      <c r="B413">
        <v>529.42</v>
      </c>
    </row>
    <row r="414" spans="1:2">
      <c r="A414" t="s">
        <v>412</v>
      </c>
      <c r="B414">
        <v>551.4</v>
      </c>
    </row>
    <row r="415" spans="1:2">
      <c r="A415" t="s">
        <v>413</v>
      </c>
      <c r="B415">
        <v>584.85</v>
      </c>
    </row>
    <row r="416" spans="1:2">
      <c r="A416" t="s">
        <v>414</v>
      </c>
      <c r="B416">
        <v>409.41</v>
      </c>
    </row>
    <row r="417" spans="1:2">
      <c r="A417" t="s">
        <v>415</v>
      </c>
      <c r="B417">
        <v>479.85</v>
      </c>
    </row>
    <row r="418" spans="1:2">
      <c r="A418" t="s">
        <v>416</v>
      </c>
      <c r="B418">
        <v>388.35</v>
      </c>
    </row>
    <row r="419" spans="1:2">
      <c r="A419" t="s">
        <v>417</v>
      </c>
      <c r="B419">
        <v>388.265</v>
      </c>
    </row>
    <row r="420" spans="1:2">
      <c r="A420" t="s">
        <v>418</v>
      </c>
      <c r="B420">
        <v>539.85</v>
      </c>
    </row>
    <row r="421" spans="1:2">
      <c r="A421" t="s">
        <v>419</v>
      </c>
      <c r="B421">
        <v>150</v>
      </c>
    </row>
    <row r="422" spans="1:2">
      <c r="A422" t="s">
        <v>420</v>
      </c>
      <c r="B422">
        <v>204.6</v>
      </c>
    </row>
    <row r="423" spans="1:2">
      <c r="A423" t="s">
        <v>421</v>
      </c>
      <c r="B423">
        <v>1234.5</v>
      </c>
    </row>
    <row r="424" spans="1:2">
      <c r="A424" t="s">
        <v>422</v>
      </c>
      <c r="B424">
        <v>1322.25</v>
      </c>
    </row>
    <row r="425" spans="1:2">
      <c r="A425" t="s">
        <v>423</v>
      </c>
      <c r="B425">
        <v>442.5</v>
      </c>
    </row>
    <row r="426" spans="1:2">
      <c r="A426" t="s">
        <v>424</v>
      </c>
      <c r="B426">
        <v>1049.85</v>
      </c>
    </row>
    <row r="427" spans="1:2">
      <c r="A427" t="s">
        <v>425</v>
      </c>
      <c r="B427">
        <v>996.75</v>
      </c>
    </row>
    <row r="428" spans="1:2">
      <c r="A428" t="s">
        <v>426</v>
      </c>
      <c r="B428">
        <v>918.675</v>
      </c>
    </row>
    <row r="429" spans="1:2">
      <c r="A429" t="s">
        <v>427</v>
      </c>
      <c r="B429">
        <v>1139.85</v>
      </c>
    </row>
    <row r="430" spans="1:2">
      <c r="A430" t="s">
        <v>428</v>
      </c>
      <c r="B430">
        <v>1237.5</v>
      </c>
    </row>
    <row r="431" spans="1:2">
      <c r="A431" t="s">
        <v>429</v>
      </c>
      <c r="B431">
        <v>552.45</v>
      </c>
    </row>
    <row r="432" spans="1:2">
      <c r="A432" t="s">
        <v>430</v>
      </c>
      <c r="B432">
        <v>762.15</v>
      </c>
    </row>
    <row r="433" spans="1:2">
      <c r="A433" t="s">
        <v>431</v>
      </c>
      <c r="B433">
        <v>1316.4</v>
      </c>
    </row>
    <row r="434" spans="1:2">
      <c r="A434" t="s">
        <v>432</v>
      </c>
      <c r="B434">
        <v>629.85</v>
      </c>
    </row>
    <row r="435" spans="1:2">
      <c r="A435" t="s">
        <v>433</v>
      </c>
      <c r="B435">
        <v>1499.925</v>
      </c>
    </row>
    <row r="436" spans="1:2">
      <c r="A436" t="s">
        <v>434</v>
      </c>
      <c r="B436">
        <v>959.85</v>
      </c>
    </row>
    <row r="437" spans="1:2">
      <c r="A437" t="s">
        <v>435</v>
      </c>
      <c r="B437">
        <v>974.85</v>
      </c>
    </row>
    <row r="438" spans="1:2">
      <c r="A438" t="s">
        <v>436</v>
      </c>
      <c r="B438">
        <v>1032.675</v>
      </c>
    </row>
    <row r="439" spans="1:2">
      <c r="A439" t="s">
        <v>437</v>
      </c>
      <c r="B439">
        <v>1094.25</v>
      </c>
    </row>
    <row r="440" spans="1:2">
      <c r="A440" t="s">
        <v>438</v>
      </c>
      <c r="B440">
        <v>1109.85</v>
      </c>
    </row>
    <row r="441" spans="1:2">
      <c r="A441" t="s">
        <v>439</v>
      </c>
      <c r="B441">
        <v>570</v>
      </c>
    </row>
    <row r="442" spans="1:2">
      <c r="A442" t="s">
        <v>440</v>
      </c>
      <c r="B442">
        <v>541.016666666667</v>
      </c>
    </row>
    <row r="443" spans="1:2">
      <c r="A443" t="s">
        <v>441</v>
      </c>
      <c r="B443">
        <v>761.925</v>
      </c>
    </row>
    <row r="444" spans="1:2">
      <c r="A444" t="s">
        <v>442</v>
      </c>
      <c r="B444">
        <v>659.85</v>
      </c>
    </row>
    <row r="445" spans="1:2">
      <c r="A445" t="s">
        <v>443</v>
      </c>
      <c r="B445">
        <v>704.85</v>
      </c>
    </row>
    <row r="446" spans="1:2">
      <c r="A446" t="s">
        <v>444</v>
      </c>
      <c r="B446">
        <v>1229.85</v>
      </c>
    </row>
    <row r="447" spans="1:2">
      <c r="A447" t="s">
        <v>445</v>
      </c>
      <c r="B447">
        <v>1199.85</v>
      </c>
    </row>
    <row r="448" spans="1:2">
      <c r="A448" t="s">
        <v>446</v>
      </c>
      <c r="B448">
        <v>599.85</v>
      </c>
    </row>
    <row r="449" spans="1:2">
      <c r="A449" t="s">
        <v>447</v>
      </c>
    </row>
    <row r="450" spans="1:2">
      <c r="A450" t="s">
        <v>448</v>
      </c>
      <c r="B450">
        <v>514.967484220017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450"/>
  <sheetViews>
    <sheetView workbookViewId="0">
      <selection activeCell="A3" sqref="A3"/>
    </sheetView>
  </sheetViews>
  <sheetFormatPr defaultColWidth="9" defaultRowHeight="13.5" outlineLevelCol="1"/>
  <cols>
    <col min="1" max="1" width="78.875"/>
    <col min="2" max="2" width="19.5"/>
  </cols>
  <sheetData>
    <row r="3" spans="1:2">
      <c r="A3" t="s">
        <v>0</v>
      </c>
      <c r="B3" t="s">
        <v>449</v>
      </c>
    </row>
    <row r="4" spans="1:2">
      <c r="A4" t="s">
        <v>2</v>
      </c>
      <c r="B4">
        <v>10000</v>
      </c>
    </row>
    <row r="5" spans="1:2">
      <c r="A5" t="s">
        <v>3</v>
      </c>
      <c r="B5">
        <v>9353</v>
      </c>
    </row>
    <row r="6" spans="1:2">
      <c r="A6" t="s">
        <v>4</v>
      </c>
      <c r="B6">
        <v>1699</v>
      </c>
    </row>
    <row r="7" spans="1:2">
      <c r="A7" t="s">
        <v>5</v>
      </c>
      <c r="B7">
        <v>1399</v>
      </c>
    </row>
    <row r="8" spans="1:2">
      <c r="A8" t="s">
        <v>6</v>
      </c>
      <c r="B8">
        <v>1048.66666666667</v>
      </c>
    </row>
    <row r="9" spans="1:2">
      <c r="A9" t="s">
        <v>7</v>
      </c>
      <c r="B9">
        <v>1655.5</v>
      </c>
    </row>
    <row r="10" spans="1:2">
      <c r="A10" t="s">
        <v>8</v>
      </c>
      <c r="B10">
        <v>2700</v>
      </c>
    </row>
    <row r="11" spans="1:2">
      <c r="A11" t="s">
        <v>9</v>
      </c>
      <c r="B11">
        <v>2800</v>
      </c>
    </row>
    <row r="12" spans="1:2">
      <c r="A12" t="s">
        <v>10</v>
      </c>
      <c r="B12">
        <v>2464.5</v>
      </c>
    </row>
    <row r="13" spans="1:2">
      <c r="A13" t="s">
        <v>11</v>
      </c>
      <c r="B13">
        <v>2462.41</v>
      </c>
    </row>
    <row r="14" spans="1:2">
      <c r="A14" t="s">
        <v>12</v>
      </c>
      <c r="B14">
        <v>1974.25</v>
      </c>
    </row>
    <row r="15" spans="1:2">
      <c r="A15" t="s">
        <v>13</v>
      </c>
      <c r="B15">
        <v>3900</v>
      </c>
    </row>
    <row r="16" spans="1:2">
      <c r="A16" t="s">
        <v>14</v>
      </c>
      <c r="B16">
        <v>1882</v>
      </c>
    </row>
    <row r="17" spans="1:2">
      <c r="A17" t="s">
        <v>15</v>
      </c>
      <c r="B17">
        <v>2399</v>
      </c>
    </row>
    <row r="18" spans="1:2">
      <c r="A18" t="s">
        <v>16</v>
      </c>
      <c r="B18">
        <v>1702</v>
      </c>
    </row>
    <row r="19" spans="1:2">
      <c r="A19" t="s">
        <v>17</v>
      </c>
      <c r="B19">
        <v>2036.5</v>
      </c>
    </row>
    <row r="20" spans="1:2">
      <c r="A20" t="s">
        <v>18</v>
      </c>
      <c r="B20">
        <v>2300</v>
      </c>
    </row>
    <row r="21" spans="1:2">
      <c r="A21" t="s">
        <v>19</v>
      </c>
      <c r="B21">
        <v>3599</v>
      </c>
    </row>
    <row r="22" spans="1:2">
      <c r="A22" t="s">
        <v>20</v>
      </c>
      <c r="B22">
        <v>3300</v>
      </c>
    </row>
    <row r="23" spans="1:2">
      <c r="A23" t="s">
        <v>21</v>
      </c>
      <c r="B23">
        <v>3764</v>
      </c>
    </row>
    <row r="24" spans="1:2">
      <c r="A24" t="s">
        <v>22</v>
      </c>
      <c r="B24">
        <v>3200</v>
      </c>
    </row>
    <row r="25" spans="1:2">
      <c r="A25" t="s">
        <v>23</v>
      </c>
      <c r="B25">
        <v>2988</v>
      </c>
    </row>
    <row r="26" spans="1:2">
      <c r="A26" t="s">
        <v>24</v>
      </c>
      <c r="B26">
        <v>4599</v>
      </c>
    </row>
    <row r="27" spans="1:2">
      <c r="A27" t="s">
        <v>25</v>
      </c>
      <c r="B27">
        <v>3599.1</v>
      </c>
    </row>
    <row r="28" spans="1:2">
      <c r="A28" t="s">
        <v>26</v>
      </c>
      <c r="B28">
        <v>3600</v>
      </c>
    </row>
    <row r="29" spans="1:2">
      <c r="A29" t="s">
        <v>27</v>
      </c>
      <c r="B29">
        <v>3530</v>
      </c>
    </row>
    <row r="30" spans="1:2">
      <c r="A30" t="s">
        <v>28</v>
      </c>
      <c r="B30">
        <v>4235</v>
      </c>
    </row>
    <row r="31" spans="1:2">
      <c r="A31" t="s">
        <v>29</v>
      </c>
      <c r="B31">
        <v>2602.875</v>
      </c>
    </row>
    <row r="32" spans="1:2">
      <c r="A32" t="s">
        <v>30</v>
      </c>
      <c r="B32">
        <v>2882</v>
      </c>
    </row>
    <row r="33" spans="1:2">
      <c r="A33" t="s">
        <v>31</v>
      </c>
      <c r="B33">
        <v>3587</v>
      </c>
    </row>
    <row r="34" spans="1:2">
      <c r="A34" t="s">
        <v>32</v>
      </c>
      <c r="B34">
        <v>3000</v>
      </c>
    </row>
    <row r="35" spans="1:2">
      <c r="A35" t="s">
        <v>33</v>
      </c>
      <c r="B35">
        <v>2549</v>
      </c>
    </row>
    <row r="36" spans="1:2">
      <c r="A36" t="s">
        <v>34</v>
      </c>
      <c r="B36">
        <v>3749</v>
      </c>
    </row>
    <row r="37" spans="1:2">
      <c r="A37" t="s">
        <v>35</v>
      </c>
      <c r="B37">
        <v>4319.66666666667</v>
      </c>
    </row>
    <row r="38" spans="1:2">
      <c r="A38" t="s">
        <v>36</v>
      </c>
      <c r="B38">
        <v>7390</v>
      </c>
    </row>
    <row r="39" spans="1:2">
      <c r="A39" t="s">
        <v>37</v>
      </c>
      <c r="B39">
        <v>5764</v>
      </c>
    </row>
    <row r="40" spans="1:2">
      <c r="A40" t="s">
        <v>38</v>
      </c>
      <c r="B40">
        <v>9689</v>
      </c>
    </row>
    <row r="41" spans="1:2">
      <c r="A41" t="s">
        <v>39</v>
      </c>
      <c r="B41">
        <v>4006.33333333333</v>
      </c>
    </row>
    <row r="42" spans="1:2">
      <c r="A42" t="s">
        <v>40</v>
      </c>
      <c r="B42">
        <v>3764.7</v>
      </c>
    </row>
    <row r="43" spans="1:2">
      <c r="A43" t="s">
        <v>41</v>
      </c>
      <c r="B43">
        <v>5299</v>
      </c>
    </row>
    <row r="44" spans="1:2">
      <c r="A44" t="s">
        <v>42</v>
      </c>
      <c r="B44">
        <v>4999</v>
      </c>
    </row>
    <row r="45" spans="1:2">
      <c r="A45" t="s">
        <v>43</v>
      </c>
      <c r="B45">
        <v>8099</v>
      </c>
    </row>
    <row r="46" spans="1:2">
      <c r="A46" t="s">
        <v>44</v>
      </c>
      <c r="B46">
        <v>3650</v>
      </c>
    </row>
    <row r="47" spans="1:2">
      <c r="A47" t="s">
        <v>45</v>
      </c>
      <c r="B47">
        <v>4647</v>
      </c>
    </row>
    <row r="48" spans="1:2">
      <c r="A48" t="s">
        <v>46</v>
      </c>
      <c r="B48">
        <v>3499</v>
      </c>
    </row>
    <row r="49" spans="1:2">
      <c r="A49" t="s">
        <v>47</v>
      </c>
      <c r="B49">
        <v>4800</v>
      </c>
    </row>
    <row r="50" spans="1:2">
      <c r="A50" t="s">
        <v>48</v>
      </c>
      <c r="B50">
        <v>3998.82</v>
      </c>
    </row>
    <row r="51" spans="1:2">
      <c r="A51" t="s">
        <v>49</v>
      </c>
      <c r="B51">
        <v>5706</v>
      </c>
    </row>
    <row r="52" spans="1:2">
      <c r="A52" t="s">
        <v>50</v>
      </c>
      <c r="B52">
        <v>3981.5</v>
      </c>
    </row>
    <row r="53" spans="1:2">
      <c r="A53" t="s">
        <v>51</v>
      </c>
      <c r="B53">
        <v>4300</v>
      </c>
    </row>
    <row r="54" spans="1:2">
      <c r="A54" t="s">
        <v>52</v>
      </c>
      <c r="B54">
        <v>3854.5</v>
      </c>
    </row>
    <row r="55" spans="1:2">
      <c r="A55" t="s">
        <v>53</v>
      </c>
      <c r="B55">
        <v>4079.33333333333</v>
      </c>
    </row>
    <row r="56" spans="1:2">
      <c r="A56" t="s">
        <v>54</v>
      </c>
      <c r="B56">
        <v>4999</v>
      </c>
    </row>
    <row r="57" spans="1:2">
      <c r="A57" t="s">
        <v>55</v>
      </c>
      <c r="B57">
        <v>3396</v>
      </c>
    </row>
    <row r="58" spans="1:2">
      <c r="A58" t="s">
        <v>56</v>
      </c>
      <c r="B58">
        <v>4211</v>
      </c>
    </row>
    <row r="59" spans="1:2">
      <c r="A59" t="s">
        <v>57</v>
      </c>
      <c r="B59">
        <v>6236</v>
      </c>
    </row>
    <row r="60" spans="1:2">
      <c r="A60" t="s">
        <v>58</v>
      </c>
      <c r="B60">
        <v>6106</v>
      </c>
    </row>
    <row r="61" spans="1:2">
      <c r="A61" t="s">
        <v>59</v>
      </c>
      <c r="B61">
        <v>4999</v>
      </c>
    </row>
    <row r="62" spans="1:2">
      <c r="A62" t="s">
        <v>60</v>
      </c>
      <c r="B62">
        <v>6200</v>
      </c>
    </row>
    <row r="63" spans="1:2">
      <c r="A63" t="s">
        <v>61</v>
      </c>
      <c r="B63">
        <v>8999</v>
      </c>
    </row>
    <row r="64" spans="1:2">
      <c r="A64" t="s">
        <v>62</v>
      </c>
      <c r="B64">
        <v>6755.6</v>
      </c>
    </row>
    <row r="65" spans="1:2">
      <c r="A65" t="s">
        <v>63</v>
      </c>
      <c r="B65">
        <v>7258.8</v>
      </c>
    </row>
    <row r="66" spans="1:2">
      <c r="A66" t="s">
        <v>64</v>
      </c>
      <c r="B66">
        <v>11750</v>
      </c>
    </row>
    <row r="67" spans="1:2">
      <c r="A67" t="s">
        <v>65</v>
      </c>
      <c r="B67">
        <v>5600</v>
      </c>
    </row>
    <row r="68" spans="1:2">
      <c r="A68" t="s">
        <v>66</v>
      </c>
      <c r="B68">
        <v>5753</v>
      </c>
    </row>
    <row r="69" spans="1:2">
      <c r="A69" t="s">
        <v>67</v>
      </c>
      <c r="B69">
        <v>5949</v>
      </c>
    </row>
    <row r="70" spans="1:2">
      <c r="A70" t="s">
        <v>68</v>
      </c>
      <c r="B70">
        <v>5435</v>
      </c>
    </row>
    <row r="71" spans="1:2">
      <c r="A71" t="s">
        <v>69</v>
      </c>
      <c r="B71">
        <v>8175</v>
      </c>
    </row>
    <row r="72" spans="1:2">
      <c r="A72" t="s">
        <v>70</v>
      </c>
      <c r="B72">
        <v>6850</v>
      </c>
    </row>
    <row r="73" spans="1:2">
      <c r="A73" t="s">
        <v>71</v>
      </c>
      <c r="B73">
        <v>10500</v>
      </c>
    </row>
    <row r="74" spans="1:2">
      <c r="A74" t="s">
        <v>72</v>
      </c>
      <c r="B74">
        <v>649</v>
      </c>
    </row>
    <row r="75" spans="1:2">
      <c r="A75" t="s">
        <v>73</v>
      </c>
      <c r="B75">
        <v>941.17</v>
      </c>
    </row>
    <row r="76" spans="1:2">
      <c r="A76" t="s">
        <v>74</v>
      </c>
      <c r="B76">
        <v>1099</v>
      </c>
    </row>
    <row r="77" spans="1:2">
      <c r="A77" t="s">
        <v>75</v>
      </c>
      <c r="B77">
        <v>1235.29</v>
      </c>
    </row>
    <row r="78" spans="1:2">
      <c r="A78" t="s">
        <v>76</v>
      </c>
      <c r="B78">
        <v>1514.25</v>
      </c>
    </row>
    <row r="79" spans="1:2">
      <c r="A79" t="s">
        <v>77</v>
      </c>
      <c r="B79">
        <v>1199</v>
      </c>
    </row>
    <row r="80" spans="1:2">
      <c r="A80" t="s">
        <v>78</v>
      </c>
      <c r="B80">
        <v>1666</v>
      </c>
    </row>
    <row r="81" spans="1:2">
      <c r="A81" t="s">
        <v>79</v>
      </c>
      <c r="B81">
        <v>999</v>
      </c>
    </row>
    <row r="82" spans="1:2">
      <c r="A82" t="s">
        <v>80</v>
      </c>
      <c r="B82">
        <v>1300</v>
      </c>
    </row>
    <row r="83" spans="1:2">
      <c r="A83" t="s">
        <v>81</v>
      </c>
      <c r="B83">
        <v>2099</v>
      </c>
    </row>
    <row r="84" spans="1:2">
      <c r="A84" t="s">
        <v>82</v>
      </c>
      <c r="B84">
        <v>2099</v>
      </c>
    </row>
    <row r="85" spans="1:2">
      <c r="A85" t="s">
        <v>83</v>
      </c>
      <c r="B85">
        <v>3249.16666666667</v>
      </c>
    </row>
    <row r="86" spans="1:2">
      <c r="A86" t="s">
        <v>84</v>
      </c>
      <c r="B86">
        <v>3299</v>
      </c>
    </row>
    <row r="87" spans="1:2">
      <c r="A87" t="s">
        <v>85</v>
      </c>
      <c r="B87">
        <v>2775</v>
      </c>
    </row>
    <row r="88" spans="1:2">
      <c r="A88" t="s">
        <v>86</v>
      </c>
      <c r="B88">
        <v>3000</v>
      </c>
    </row>
    <row r="89" spans="1:2">
      <c r="A89" t="s">
        <v>87</v>
      </c>
      <c r="B89">
        <v>3176</v>
      </c>
    </row>
    <row r="90" spans="1:2">
      <c r="A90" t="s">
        <v>88</v>
      </c>
      <c r="B90">
        <v>2977.87857142857</v>
      </c>
    </row>
    <row r="91" spans="1:2">
      <c r="A91" t="s">
        <v>89</v>
      </c>
      <c r="B91">
        <v>3588.54</v>
      </c>
    </row>
    <row r="92" spans="1:2">
      <c r="A92" t="s">
        <v>90</v>
      </c>
      <c r="B92">
        <v>4800</v>
      </c>
    </row>
    <row r="93" spans="1:2">
      <c r="A93" t="s">
        <v>91</v>
      </c>
      <c r="B93">
        <v>2647</v>
      </c>
    </row>
    <row r="94" spans="1:2">
      <c r="A94" t="s">
        <v>92</v>
      </c>
      <c r="B94">
        <v>4599</v>
      </c>
    </row>
    <row r="95" spans="1:2">
      <c r="A95" t="s">
        <v>93</v>
      </c>
      <c r="B95">
        <v>3199</v>
      </c>
    </row>
    <row r="96" spans="1:2">
      <c r="A96" t="s">
        <v>94</v>
      </c>
      <c r="B96">
        <v>3999</v>
      </c>
    </row>
    <row r="97" spans="1:2">
      <c r="A97" t="s">
        <v>95</v>
      </c>
      <c r="B97">
        <v>2940</v>
      </c>
    </row>
    <row r="98" spans="1:2">
      <c r="A98" t="s">
        <v>96</v>
      </c>
      <c r="B98">
        <v>4812</v>
      </c>
    </row>
    <row r="99" spans="1:2">
      <c r="A99" t="s">
        <v>97</v>
      </c>
      <c r="B99">
        <v>4000</v>
      </c>
    </row>
    <row r="100" spans="1:2">
      <c r="A100" t="s">
        <v>98</v>
      </c>
      <c r="B100">
        <v>3299</v>
      </c>
    </row>
    <row r="101" spans="1:2">
      <c r="A101" t="s">
        <v>99</v>
      </c>
      <c r="B101">
        <v>3266</v>
      </c>
    </row>
    <row r="102" spans="1:2">
      <c r="A102" t="s">
        <v>100</v>
      </c>
      <c r="B102">
        <v>3800</v>
      </c>
    </row>
    <row r="103" spans="1:2">
      <c r="A103" t="s">
        <v>101</v>
      </c>
      <c r="B103">
        <v>3427.71428571429</v>
      </c>
    </row>
    <row r="104" spans="1:2">
      <c r="A104" t="s">
        <v>102</v>
      </c>
      <c r="B104">
        <v>3906.28571428571</v>
      </c>
    </row>
    <row r="105" spans="1:2">
      <c r="A105" t="s">
        <v>103</v>
      </c>
      <c r="B105">
        <v>3903.32</v>
      </c>
    </row>
    <row r="106" spans="1:2">
      <c r="A106" t="s">
        <v>104</v>
      </c>
      <c r="B106">
        <v>4369.6</v>
      </c>
    </row>
    <row r="107" spans="1:2">
      <c r="A107" t="s">
        <v>105</v>
      </c>
      <c r="B107">
        <v>3999</v>
      </c>
    </row>
    <row r="108" spans="1:2">
      <c r="A108" t="s">
        <v>106</v>
      </c>
      <c r="B108">
        <v>4800</v>
      </c>
    </row>
    <row r="109" spans="1:2">
      <c r="A109" t="s">
        <v>107</v>
      </c>
      <c r="B109">
        <v>3936</v>
      </c>
    </row>
    <row r="110" spans="1:2">
      <c r="A110" t="s">
        <v>108</v>
      </c>
      <c r="B110">
        <v>3299</v>
      </c>
    </row>
    <row r="111" spans="1:2">
      <c r="A111" t="s">
        <v>109</v>
      </c>
      <c r="B111">
        <v>3420.4</v>
      </c>
    </row>
    <row r="112" spans="1:2">
      <c r="A112" t="s">
        <v>110</v>
      </c>
      <c r="B112">
        <v>4888</v>
      </c>
    </row>
    <row r="113" spans="1:2">
      <c r="A113" t="s">
        <v>111</v>
      </c>
      <c r="B113">
        <v>4589</v>
      </c>
    </row>
    <row r="114" spans="1:2">
      <c r="A114" t="s">
        <v>112</v>
      </c>
      <c r="B114">
        <v>7500</v>
      </c>
    </row>
    <row r="115" spans="1:2">
      <c r="A115" t="s">
        <v>113</v>
      </c>
      <c r="B115">
        <v>2794.88888888889</v>
      </c>
    </row>
    <row r="116" spans="1:2">
      <c r="A116" t="s">
        <v>114</v>
      </c>
      <c r="B116">
        <v>3765</v>
      </c>
    </row>
    <row r="117" spans="1:2">
      <c r="A117" t="s">
        <v>115</v>
      </c>
      <c r="B117">
        <v>3479.2</v>
      </c>
    </row>
    <row r="118" spans="1:2">
      <c r="A118" t="s">
        <v>116</v>
      </c>
      <c r="B118">
        <v>4549.5</v>
      </c>
    </row>
    <row r="119" spans="1:2">
      <c r="A119" t="s">
        <v>117</v>
      </c>
      <c r="B119">
        <v>4365.77777777778</v>
      </c>
    </row>
    <row r="120" spans="1:2">
      <c r="A120" t="s">
        <v>118</v>
      </c>
      <c r="B120">
        <v>5701</v>
      </c>
    </row>
    <row r="121" spans="1:2">
      <c r="A121" t="s">
        <v>119</v>
      </c>
      <c r="B121">
        <v>3715</v>
      </c>
    </row>
    <row r="122" spans="1:2">
      <c r="A122" t="s">
        <v>120</v>
      </c>
      <c r="B122">
        <v>8500</v>
      </c>
    </row>
    <row r="123" spans="1:2">
      <c r="A123" t="s">
        <v>121</v>
      </c>
      <c r="B123">
        <v>3099.5</v>
      </c>
    </row>
    <row r="124" spans="1:2">
      <c r="A124" t="s">
        <v>122</v>
      </c>
      <c r="B124">
        <v>7500</v>
      </c>
    </row>
    <row r="125" spans="1:2">
      <c r="A125" t="s">
        <v>123</v>
      </c>
      <c r="B125">
        <v>5799.33333333333</v>
      </c>
    </row>
    <row r="126" spans="1:2">
      <c r="A126" t="s">
        <v>124</v>
      </c>
      <c r="B126">
        <v>4450</v>
      </c>
    </row>
    <row r="127" spans="1:2">
      <c r="A127" t="s">
        <v>125</v>
      </c>
      <c r="B127">
        <v>6500</v>
      </c>
    </row>
    <row r="128" spans="1:2">
      <c r="A128" t="s">
        <v>126</v>
      </c>
      <c r="B128">
        <v>2799</v>
      </c>
    </row>
    <row r="129" spans="1:2">
      <c r="A129" t="s">
        <v>127</v>
      </c>
      <c r="B129">
        <v>4800</v>
      </c>
    </row>
    <row r="130" spans="1:2">
      <c r="A130" t="s">
        <v>128</v>
      </c>
      <c r="B130">
        <v>8999</v>
      </c>
    </row>
    <row r="131" spans="1:2">
      <c r="A131" t="s">
        <v>129</v>
      </c>
      <c r="B131">
        <v>6035.5</v>
      </c>
    </row>
    <row r="132" spans="1:2">
      <c r="A132" t="s">
        <v>130</v>
      </c>
      <c r="B132">
        <v>7378.5</v>
      </c>
    </row>
    <row r="133" spans="1:2">
      <c r="A133" t="s">
        <v>131</v>
      </c>
      <c r="B133">
        <v>7291.5</v>
      </c>
    </row>
    <row r="134" spans="1:2">
      <c r="A134" t="s">
        <v>132</v>
      </c>
      <c r="B134">
        <v>3999</v>
      </c>
    </row>
    <row r="135" spans="1:2">
      <c r="A135" t="s">
        <v>133</v>
      </c>
      <c r="B135">
        <v>6891.26</v>
      </c>
    </row>
    <row r="136" spans="1:2">
      <c r="A136" t="s">
        <v>134</v>
      </c>
      <c r="B136">
        <v>8500</v>
      </c>
    </row>
    <row r="137" spans="1:2">
      <c r="A137" t="s">
        <v>135</v>
      </c>
      <c r="B137">
        <v>1881</v>
      </c>
    </row>
    <row r="138" spans="1:2">
      <c r="A138" t="s">
        <v>136</v>
      </c>
      <c r="B138">
        <v>2499</v>
      </c>
    </row>
    <row r="139" spans="1:2">
      <c r="A139" t="s">
        <v>137</v>
      </c>
      <c r="B139">
        <v>2800</v>
      </c>
    </row>
    <row r="140" spans="1:2">
      <c r="A140" t="s">
        <v>138</v>
      </c>
      <c r="B140">
        <v>4942</v>
      </c>
    </row>
    <row r="141" spans="1:2">
      <c r="A141" t="s">
        <v>139</v>
      </c>
      <c r="B141">
        <v>3499</v>
      </c>
    </row>
    <row r="142" spans="1:2">
      <c r="A142" t="s">
        <v>140</v>
      </c>
      <c r="B142">
        <v>3599</v>
      </c>
    </row>
    <row r="143" spans="1:2">
      <c r="A143" t="s">
        <v>141</v>
      </c>
      <c r="B143">
        <v>3479.5</v>
      </c>
    </row>
    <row r="144" spans="1:2">
      <c r="A144" t="s">
        <v>142</v>
      </c>
      <c r="B144">
        <v>2793.615</v>
      </c>
    </row>
    <row r="145" spans="1:2">
      <c r="A145" t="s">
        <v>143</v>
      </c>
      <c r="B145">
        <v>2866.16666666667</v>
      </c>
    </row>
    <row r="146" spans="1:2">
      <c r="A146" t="s">
        <v>144</v>
      </c>
      <c r="B146">
        <v>2999</v>
      </c>
    </row>
    <row r="147" spans="1:2">
      <c r="A147" t="s">
        <v>145</v>
      </c>
      <c r="B147">
        <v>3802.5875</v>
      </c>
    </row>
    <row r="148" spans="1:2">
      <c r="A148" t="s">
        <v>146</v>
      </c>
      <c r="B148">
        <v>10250</v>
      </c>
    </row>
    <row r="149" spans="1:2">
      <c r="A149" t="s">
        <v>147</v>
      </c>
      <c r="B149">
        <v>2799</v>
      </c>
    </row>
    <row r="150" spans="1:2">
      <c r="A150" t="s">
        <v>148</v>
      </c>
      <c r="B150">
        <v>4400</v>
      </c>
    </row>
    <row r="151" spans="1:2">
      <c r="A151" t="s">
        <v>149</v>
      </c>
      <c r="B151">
        <v>6812</v>
      </c>
    </row>
    <row r="152" spans="1:2">
      <c r="A152" t="s">
        <v>150</v>
      </c>
      <c r="B152">
        <v>3999</v>
      </c>
    </row>
    <row r="153" spans="1:2">
      <c r="A153" t="s">
        <v>151</v>
      </c>
      <c r="B153">
        <v>11810</v>
      </c>
    </row>
    <row r="154" spans="1:2">
      <c r="A154" t="s">
        <v>152</v>
      </c>
      <c r="B154">
        <v>808.75</v>
      </c>
    </row>
    <row r="155" spans="1:2">
      <c r="A155" t="s">
        <v>153</v>
      </c>
      <c r="B155">
        <v>1075</v>
      </c>
    </row>
    <row r="156" spans="1:2">
      <c r="A156" t="s">
        <v>154</v>
      </c>
      <c r="B156">
        <v>1279</v>
      </c>
    </row>
    <row r="157" spans="1:2">
      <c r="A157" t="s">
        <v>155</v>
      </c>
      <c r="B157">
        <v>2000</v>
      </c>
    </row>
    <row r="158" spans="1:2">
      <c r="A158" t="s">
        <v>156</v>
      </c>
      <c r="B158">
        <v>1499</v>
      </c>
    </row>
    <row r="159" spans="1:2">
      <c r="A159" t="s">
        <v>157</v>
      </c>
      <c r="B159">
        <v>3000</v>
      </c>
    </row>
    <row r="160" spans="1:2">
      <c r="A160" t="s">
        <v>158</v>
      </c>
      <c r="B160">
        <v>5598.8</v>
      </c>
    </row>
    <row r="161" spans="1:2">
      <c r="A161" t="s">
        <v>159</v>
      </c>
      <c r="B161">
        <v>9470</v>
      </c>
    </row>
    <row r="162" spans="1:2">
      <c r="A162" t="s">
        <v>160</v>
      </c>
      <c r="B162">
        <v>3574</v>
      </c>
    </row>
    <row r="163" spans="1:2">
      <c r="A163" t="s">
        <v>161</v>
      </c>
      <c r="B163">
        <v>4074</v>
      </c>
    </row>
    <row r="164" spans="1:2">
      <c r="A164" t="s">
        <v>162</v>
      </c>
      <c r="B164">
        <v>5146.75</v>
      </c>
    </row>
    <row r="165" spans="1:2">
      <c r="A165" t="s">
        <v>163</v>
      </c>
      <c r="B165">
        <v>7649</v>
      </c>
    </row>
    <row r="166" spans="1:2">
      <c r="A166" t="s">
        <v>164</v>
      </c>
      <c r="B166">
        <v>6118</v>
      </c>
    </row>
    <row r="167" spans="1:2">
      <c r="A167" t="s">
        <v>165</v>
      </c>
      <c r="B167">
        <v>7352</v>
      </c>
    </row>
    <row r="168" spans="1:2">
      <c r="A168" t="s">
        <v>166</v>
      </c>
      <c r="B168">
        <v>1369</v>
      </c>
    </row>
    <row r="169" spans="1:2">
      <c r="A169" t="s">
        <v>167</v>
      </c>
      <c r="B169">
        <v>1599</v>
      </c>
    </row>
    <row r="170" spans="1:2">
      <c r="A170" t="s">
        <v>168</v>
      </c>
      <c r="B170">
        <v>949</v>
      </c>
    </row>
    <row r="171" spans="1:2">
      <c r="A171" t="s">
        <v>169</v>
      </c>
      <c r="B171">
        <v>1400</v>
      </c>
    </row>
    <row r="172" spans="1:2">
      <c r="A172" t="s">
        <v>170</v>
      </c>
      <c r="B172">
        <v>1952.8125</v>
      </c>
    </row>
    <row r="173" spans="1:2">
      <c r="A173" t="s">
        <v>171</v>
      </c>
      <c r="B173">
        <v>1212.74285714286</v>
      </c>
    </row>
    <row r="174" spans="1:2">
      <c r="A174" t="s">
        <v>172</v>
      </c>
      <c r="B174">
        <v>1499</v>
      </c>
    </row>
    <row r="175" spans="1:2">
      <c r="A175" t="s">
        <v>173</v>
      </c>
      <c r="B175">
        <v>1424</v>
      </c>
    </row>
    <row r="176" spans="1:2">
      <c r="A176" t="s">
        <v>174</v>
      </c>
      <c r="B176">
        <v>1599</v>
      </c>
    </row>
    <row r="177" spans="1:2">
      <c r="A177" t="s">
        <v>175</v>
      </c>
      <c r="B177">
        <v>1645.064</v>
      </c>
    </row>
    <row r="178" spans="1:2">
      <c r="A178" t="s">
        <v>176</v>
      </c>
      <c r="B178">
        <v>3299</v>
      </c>
    </row>
    <row r="179" spans="1:2">
      <c r="A179" t="s">
        <v>177</v>
      </c>
      <c r="B179">
        <v>1899</v>
      </c>
    </row>
    <row r="180" spans="1:2">
      <c r="A180" t="s">
        <v>178</v>
      </c>
      <c r="B180">
        <v>1774.25</v>
      </c>
    </row>
    <row r="181" spans="1:2">
      <c r="A181" t="s">
        <v>179</v>
      </c>
      <c r="B181">
        <v>2568.33333333333</v>
      </c>
    </row>
    <row r="182" spans="1:2">
      <c r="A182" t="s">
        <v>180</v>
      </c>
      <c r="B182">
        <v>2499</v>
      </c>
    </row>
    <row r="183" spans="1:2">
      <c r="A183" t="s">
        <v>181</v>
      </c>
      <c r="B183">
        <v>1528</v>
      </c>
    </row>
    <row r="184" spans="1:2">
      <c r="A184" t="s">
        <v>182</v>
      </c>
      <c r="B184">
        <v>1764</v>
      </c>
    </row>
    <row r="185" spans="1:2">
      <c r="A185" t="s">
        <v>183</v>
      </c>
      <c r="B185">
        <v>2351.77</v>
      </c>
    </row>
    <row r="186" spans="1:2">
      <c r="A186" t="s">
        <v>184</v>
      </c>
      <c r="B186">
        <v>3999</v>
      </c>
    </row>
    <row r="187" spans="1:2">
      <c r="A187" t="s">
        <v>185</v>
      </c>
      <c r="B187">
        <v>4049.5</v>
      </c>
    </row>
    <row r="188" spans="1:2">
      <c r="A188" t="s">
        <v>186</v>
      </c>
      <c r="B188">
        <v>2451.09666666667</v>
      </c>
    </row>
    <row r="189" spans="1:2">
      <c r="A189" t="s">
        <v>187</v>
      </c>
      <c r="B189">
        <v>1411</v>
      </c>
    </row>
    <row r="190" spans="1:2">
      <c r="A190" t="s">
        <v>188</v>
      </c>
      <c r="B190">
        <v>2341.61333333333</v>
      </c>
    </row>
    <row r="191" spans="1:2">
      <c r="A191" t="s">
        <v>189</v>
      </c>
      <c r="B191">
        <v>750</v>
      </c>
    </row>
    <row r="192" spans="1:2">
      <c r="A192" t="s">
        <v>190</v>
      </c>
      <c r="B192">
        <v>1399</v>
      </c>
    </row>
    <row r="193" spans="1:2">
      <c r="A193" t="s">
        <v>191</v>
      </c>
      <c r="B193">
        <v>1649</v>
      </c>
    </row>
    <row r="194" spans="1:2">
      <c r="A194" t="s">
        <v>192</v>
      </c>
      <c r="B194">
        <v>1599</v>
      </c>
    </row>
    <row r="195" spans="1:2">
      <c r="A195" t="s">
        <v>193</v>
      </c>
      <c r="B195">
        <v>1899</v>
      </c>
    </row>
    <row r="196" spans="1:2">
      <c r="A196" t="s">
        <v>194</v>
      </c>
      <c r="B196">
        <v>1209</v>
      </c>
    </row>
    <row r="197" spans="1:2">
      <c r="A197" t="s">
        <v>195</v>
      </c>
      <c r="B197">
        <v>2899</v>
      </c>
    </row>
    <row r="198" spans="1:2">
      <c r="A198" t="s">
        <v>196</v>
      </c>
      <c r="B198">
        <v>2399</v>
      </c>
    </row>
    <row r="199" spans="1:2">
      <c r="A199" t="s">
        <v>197</v>
      </c>
      <c r="B199">
        <v>1618.5</v>
      </c>
    </row>
    <row r="200" spans="1:2">
      <c r="A200" t="s">
        <v>198</v>
      </c>
      <c r="B200">
        <v>2297</v>
      </c>
    </row>
    <row r="201" spans="1:2">
      <c r="A201" t="s">
        <v>199</v>
      </c>
      <c r="B201">
        <v>1894</v>
      </c>
    </row>
    <row r="202" spans="1:2">
      <c r="A202" t="s">
        <v>200</v>
      </c>
      <c r="B202">
        <v>992.8</v>
      </c>
    </row>
    <row r="203" spans="1:2">
      <c r="A203" t="s">
        <v>201</v>
      </c>
      <c r="B203">
        <v>1384</v>
      </c>
    </row>
    <row r="204" spans="1:2">
      <c r="A204" t="s">
        <v>202</v>
      </c>
      <c r="B204">
        <v>1749</v>
      </c>
    </row>
    <row r="205" spans="1:2">
      <c r="A205" t="s">
        <v>203</v>
      </c>
      <c r="B205">
        <v>5700</v>
      </c>
    </row>
    <row r="206" spans="1:2">
      <c r="A206" t="s">
        <v>204</v>
      </c>
      <c r="B206">
        <v>1649</v>
      </c>
    </row>
    <row r="207" spans="1:2">
      <c r="A207" t="s">
        <v>205</v>
      </c>
      <c r="B207">
        <v>1699</v>
      </c>
    </row>
    <row r="208" spans="1:2">
      <c r="A208" t="s">
        <v>206</v>
      </c>
      <c r="B208">
        <v>2799</v>
      </c>
    </row>
    <row r="209" spans="1:2">
      <c r="A209" t="s">
        <v>207</v>
      </c>
      <c r="B209">
        <v>2999</v>
      </c>
    </row>
    <row r="210" spans="1:2">
      <c r="A210" t="s">
        <v>208</v>
      </c>
      <c r="B210">
        <v>9999</v>
      </c>
    </row>
    <row r="211" spans="1:2">
      <c r="A211" t="s">
        <v>209</v>
      </c>
      <c r="B211">
        <v>9499</v>
      </c>
    </row>
    <row r="212" spans="1:2">
      <c r="A212" t="s">
        <v>210</v>
      </c>
      <c r="B212">
        <v>8611</v>
      </c>
    </row>
    <row r="213" spans="1:2">
      <c r="A213" t="s">
        <v>211</v>
      </c>
      <c r="B213">
        <v>3100</v>
      </c>
    </row>
    <row r="214" spans="1:2">
      <c r="A214" t="s">
        <v>212</v>
      </c>
      <c r="B214">
        <v>3800</v>
      </c>
    </row>
    <row r="215" spans="1:2">
      <c r="A215" t="s">
        <v>213</v>
      </c>
      <c r="B215">
        <v>4000</v>
      </c>
    </row>
    <row r="216" spans="1:2">
      <c r="A216" t="s">
        <v>214</v>
      </c>
      <c r="B216">
        <v>1800</v>
      </c>
    </row>
    <row r="217" spans="1:2">
      <c r="A217" t="s">
        <v>215</v>
      </c>
      <c r="B217">
        <v>9399</v>
      </c>
    </row>
    <row r="218" spans="1:2">
      <c r="A218" t="s">
        <v>216</v>
      </c>
      <c r="B218">
        <v>3999</v>
      </c>
    </row>
    <row r="219" spans="1:2">
      <c r="A219" t="s">
        <v>217</v>
      </c>
      <c r="B219">
        <v>4079.8</v>
      </c>
    </row>
    <row r="220" spans="1:2">
      <c r="A220" t="s">
        <v>218</v>
      </c>
      <c r="B220">
        <v>3031.8</v>
      </c>
    </row>
    <row r="221" spans="1:2">
      <c r="A221" t="s">
        <v>219</v>
      </c>
      <c r="B221">
        <v>836.5</v>
      </c>
    </row>
    <row r="222" spans="1:2">
      <c r="A222" t="s">
        <v>220</v>
      </c>
      <c r="B222">
        <v>940</v>
      </c>
    </row>
    <row r="223" spans="1:2">
      <c r="A223" t="s">
        <v>221</v>
      </c>
      <c r="B223">
        <v>3765</v>
      </c>
    </row>
    <row r="224" spans="1:2">
      <c r="A224" t="s">
        <v>222</v>
      </c>
      <c r="B224">
        <v>4329.8</v>
      </c>
    </row>
    <row r="225" spans="1:2">
      <c r="A225" t="s">
        <v>223</v>
      </c>
      <c r="B225">
        <v>4299</v>
      </c>
    </row>
    <row r="226" spans="1:2">
      <c r="A226" t="s">
        <v>224</v>
      </c>
      <c r="B226">
        <v>3999</v>
      </c>
    </row>
    <row r="227" spans="1:2">
      <c r="A227" t="s">
        <v>225</v>
      </c>
      <c r="B227">
        <v>8259.2</v>
      </c>
    </row>
    <row r="228" spans="1:2">
      <c r="A228" t="s">
        <v>226</v>
      </c>
      <c r="B228">
        <v>5648</v>
      </c>
    </row>
    <row r="229" spans="1:2">
      <c r="A229" t="s">
        <v>227</v>
      </c>
      <c r="B229">
        <v>6824</v>
      </c>
    </row>
    <row r="230" spans="1:2">
      <c r="A230" t="s">
        <v>228</v>
      </c>
      <c r="B230">
        <v>8353</v>
      </c>
    </row>
    <row r="231" spans="1:2">
      <c r="A231" t="s">
        <v>229</v>
      </c>
      <c r="B231">
        <v>10000</v>
      </c>
    </row>
    <row r="232" spans="1:2">
      <c r="A232" t="s">
        <v>230</v>
      </c>
      <c r="B232">
        <v>1200</v>
      </c>
    </row>
    <row r="233" spans="1:2">
      <c r="A233" t="s">
        <v>231</v>
      </c>
      <c r="B233">
        <v>8800</v>
      </c>
    </row>
    <row r="234" spans="1:2">
      <c r="A234" t="s">
        <v>232</v>
      </c>
      <c r="B234">
        <v>8899</v>
      </c>
    </row>
    <row r="235" spans="1:2">
      <c r="A235" t="s">
        <v>233</v>
      </c>
      <c r="B235">
        <v>5799</v>
      </c>
    </row>
    <row r="236" spans="1:2">
      <c r="A236" t="s">
        <v>234</v>
      </c>
      <c r="B236">
        <v>4890.5</v>
      </c>
    </row>
    <row r="237" spans="1:2">
      <c r="A237" t="s">
        <v>235</v>
      </c>
      <c r="B237">
        <v>4587.5</v>
      </c>
    </row>
    <row r="238" spans="1:2">
      <c r="A238" t="s">
        <v>236</v>
      </c>
      <c r="B238">
        <v>2899</v>
      </c>
    </row>
    <row r="239" spans="1:2">
      <c r="A239" t="s">
        <v>237</v>
      </c>
      <c r="B239">
        <v>3899</v>
      </c>
    </row>
    <row r="240" spans="1:2">
      <c r="A240" t="s">
        <v>238</v>
      </c>
      <c r="B240">
        <v>3099</v>
      </c>
    </row>
    <row r="241" spans="1:2">
      <c r="A241" t="s">
        <v>239</v>
      </c>
      <c r="B241">
        <v>3183.13513513514</v>
      </c>
    </row>
    <row r="242" spans="1:2">
      <c r="A242" t="s">
        <v>240</v>
      </c>
      <c r="B242">
        <v>3010.07692307692</v>
      </c>
    </row>
    <row r="243" spans="1:2">
      <c r="A243" t="s">
        <v>241</v>
      </c>
      <c r="B243">
        <v>3530</v>
      </c>
    </row>
    <row r="244" spans="1:2">
      <c r="A244" t="s">
        <v>242</v>
      </c>
      <c r="B244">
        <v>5699</v>
      </c>
    </row>
    <row r="245" spans="1:2">
      <c r="A245" t="s">
        <v>243</v>
      </c>
      <c r="B245">
        <v>3499</v>
      </c>
    </row>
    <row r="246" spans="1:2">
      <c r="A246" t="s">
        <v>244</v>
      </c>
      <c r="B246">
        <v>4147</v>
      </c>
    </row>
    <row r="247" spans="1:2">
      <c r="A247" t="s">
        <v>245</v>
      </c>
      <c r="B247">
        <v>3699</v>
      </c>
    </row>
    <row r="248" spans="1:2">
      <c r="A248" t="s">
        <v>246</v>
      </c>
      <c r="B248">
        <v>2855.75</v>
      </c>
    </row>
    <row r="249" spans="1:2">
      <c r="A249" t="s">
        <v>247</v>
      </c>
      <c r="B249">
        <v>4294.66666666667</v>
      </c>
    </row>
    <row r="250" spans="1:2">
      <c r="A250" t="s">
        <v>248</v>
      </c>
      <c r="B250">
        <v>3450</v>
      </c>
    </row>
    <row r="251" spans="1:2">
      <c r="A251" t="s">
        <v>249</v>
      </c>
      <c r="B251">
        <v>3849</v>
      </c>
    </row>
    <row r="252" spans="1:2">
      <c r="A252" t="s">
        <v>250</v>
      </c>
      <c r="B252">
        <v>4199</v>
      </c>
    </row>
    <row r="253" spans="1:2">
      <c r="A253" t="s">
        <v>251</v>
      </c>
      <c r="B253">
        <v>3512.47619047619</v>
      </c>
    </row>
    <row r="254" spans="1:2">
      <c r="A254" t="s">
        <v>252</v>
      </c>
      <c r="B254">
        <v>3344.42857142857</v>
      </c>
    </row>
    <row r="255" spans="1:2">
      <c r="A255" t="s">
        <v>253</v>
      </c>
      <c r="B255">
        <v>4599</v>
      </c>
    </row>
    <row r="256" spans="1:2">
      <c r="A256" t="s">
        <v>254</v>
      </c>
      <c r="B256">
        <v>3334.5</v>
      </c>
    </row>
    <row r="257" spans="1:2">
      <c r="A257" t="s">
        <v>255</v>
      </c>
      <c r="B257">
        <v>4236</v>
      </c>
    </row>
    <row r="258" spans="1:2">
      <c r="A258" t="s">
        <v>256</v>
      </c>
      <c r="B258">
        <v>6100</v>
      </c>
    </row>
    <row r="259" spans="1:2">
      <c r="A259" t="s">
        <v>257</v>
      </c>
      <c r="B259">
        <v>3500</v>
      </c>
    </row>
    <row r="260" spans="1:2">
      <c r="A260" t="s">
        <v>258</v>
      </c>
      <c r="B260">
        <v>3549</v>
      </c>
    </row>
    <row r="261" spans="1:2">
      <c r="A261" t="s">
        <v>259</v>
      </c>
      <c r="B261">
        <v>3679.25</v>
      </c>
    </row>
    <row r="262" spans="1:2">
      <c r="A262" t="s">
        <v>260</v>
      </c>
      <c r="B262">
        <v>3677</v>
      </c>
    </row>
    <row r="263" spans="1:2">
      <c r="A263" t="s">
        <v>261</v>
      </c>
      <c r="B263">
        <v>3891</v>
      </c>
    </row>
    <row r="264" spans="1:2">
      <c r="A264" t="s">
        <v>262</v>
      </c>
      <c r="B264">
        <v>2353</v>
      </c>
    </row>
    <row r="265" spans="1:2">
      <c r="A265" t="s">
        <v>263</v>
      </c>
      <c r="B265">
        <v>2350</v>
      </c>
    </row>
    <row r="266" spans="1:2">
      <c r="A266" t="s">
        <v>264</v>
      </c>
      <c r="B266">
        <v>3499</v>
      </c>
    </row>
    <row r="267" spans="1:2">
      <c r="A267" t="s">
        <v>265</v>
      </c>
      <c r="B267">
        <v>2599</v>
      </c>
    </row>
    <row r="268" spans="1:2">
      <c r="A268" t="s">
        <v>266</v>
      </c>
      <c r="B268">
        <v>3699</v>
      </c>
    </row>
    <row r="269" spans="1:2">
      <c r="A269" t="s">
        <v>267</v>
      </c>
      <c r="B269">
        <v>2058.4</v>
      </c>
    </row>
    <row r="270" spans="1:2">
      <c r="A270" t="s">
        <v>268</v>
      </c>
      <c r="B270">
        <v>2499</v>
      </c>
    </row>
    <row r="271" spans="1:2">
      <c r="A271" t="s">
        <v>269</v>
      </c>
      <c r="B271">
        <v>2399</v>
      </c>
    </row>
    <row r="272" spans="1:2">
      <c r="A272" t="s">
        <v>270</v>
      </c>
      <c r="B272">
        <v>3249.66666666667</v>
      </c>
    </row>
    <row r="273" spans="1:2">
      <c r="A273" t="s">
        <v>271</v>
      </c>
      <c r="B273">
        <v>2187.5</v>
      </c>
    </row>
    <row r="274" spans="1:2">
      <c r="A274" t="s">
        <v>272</v>
      </c>
      <c r="B274">
        <v>2333.33333333333</v>
      </c>
    </row>
    <row r="275" spans="1:2">
      <c r="A275" t="s">
        <v>273</v>
      </c>
      <c r="B275">
        <v>2199</v>
      </c>
    </row>
    <row r="276" spans="1:2">
      <c r="A276" t="s">
        <v>274</v>
      </c>
      <c r="B276">
        <v>2399</v>
      </c>
    </row>
    <row r="277" spans="1:2">
      <c r="A277" t="s">
        <v>275</v>
      </c>
      <c r="B277">
        <v>2000</v>
      </c>
    </row>
    <row r="278" spans="1:2">
      <c r="A278" t="s">
        <v>276</v>
      </c>
      <c r="B278">
        <v>2199</v>
      </c>
    </row>
    <row r="279" spans="1:2">
      <c r="A279" t="s">
        <v>277</v>
      </c>
      <c r="B279">
        <v>2299</v>
      </c>
    </row>
    <row r="280" spans="1:2">
      <c r="A280" t="s">
        <v>278</v>
      </c>
      <c r="B280">
        <v>3000</v>
      </c>
    </row>
    <row r="281" spans="1:2">
      <c r="A281" t="s">
        <v>279</v>
      </c>
      <c r="B281">
        <v>2326</v>
      </c>
    </row>
    <row r="282" spans="1:2">
      <c r="A282" t="s">
        <v>280</v>
      </c>
      <c r="B282">
        <v>3499</v>
      </c>
    </row>
    <row r="283" spans="1:2">
      <c r="A283" t="s">
        <v>281</v>
      </c>
      <c r="B283">
        <v>2100</v>
      </c>
    </row>
    <row r="284" spans="1:2">
      <c r="A284" t="s">
        <v>282</v>
      </c>
      <c r="B284">
        <v>2145.51111111111</v>
      </c>
    </row>
    <row r="285" spans="1:2">
      <c r="A285" t="s">
        <v>283</v>
      </c>
      <c r="B285">
        <v>2829.5</v>
      </c>
    </row>
    <row r="286" spans="1:2">
      <c r="A286" t="s">
        <v>284</v>
      </c>
      <c r="B286">
        <v>4441</v>
      </c>
    </row>
    <row r="287" spans="1:2">
      <c r="A287" t="s">
        <v>285</v>
      </c>
      <c r="B287">
        <v>2220.5</v>
      </c>
    </row>
    <row r="288" spans="1:2">
      <c r="A288" t="s">
        <v>286</v>
      </c>
      <c r="B288">
        <v>2345.78571428571</v>
      </c>
    </row>
    <row r="289" spans="1:2">
      <c r="A289" t="s">
        <v>287</v>
      </c>
      <c r="B289">
        <v>2899</v>
      </c>
    </row>
    <row r="290" spans="1:2">
      <c r="A290" t="s">
        <v>288</v>
      </c>
      <c r="B290">
        <v>2551</v>
      </c>
    </row>
    <row r="291" spans="1:2">
      <c r="A291" t="s">
        <v>289</v>
      </c>
      <c r="B291">
        <v>2929</v>
      </c>
    </row>
    <row r="292" spans="1:2">
      <c r="A292" t="s">
        <v>290</v>
      </c>
      <c r="B292">
        <v>2849</v>
      </c>
    </row>
    <row r="293" spans="1:2">
      <c r="A293" t="s">
        <v>291</v>
      </c>
      <c r="B293">
        <v>2699</v>
      </c>
    </row>
    <row r="294" spans="1:2">
      <c r="A294" t="s">
        <v>292</v>
      </c>
      <c r="B294">
        <v>2799</v>
      </c>
    </row>
    <row r="295" spans="1:2">
      <c r="A295" t="s">
        <v>293</v>
      </c>
      <c r="B295">
        <v>3411.5</v>
      </c>
    </row>
    <row r="296" spans="1:2">
      <c r="A296" t="s">
        <v>294</v>
      </c>
      <c r="B296">
        <v>1599</v>
      </c>
    </row>
    <row r="297" spans="1:2">
      <c r="A297" t="s">
        <v>295</v>
      </c>
      <c r="B297">
        <v>1599</v>
      </c>
    </row>
    <row r="298" spans="1:2">
      <c r="A298" t="s">
        <v>296</v>
      </c>
      <c r="B298">
        <v>4250</v>
      </c>
    </row>
    <row r="299" spans="1:2">
      <c r="A299" t="s">
        <v>297</v>
      </c>
      <c r="B299">
        <v>6999</v>
      </c>
    </row>
    <row r="300" spans="1:2">
      <c r="A300" t="s">
        <v>298</v>
      </c>
      <c r="B300">
        <v>5921.5</v>
      </c>
    </row>
    <row r="301" spans="1:2">
      <c r="A301" t="s">
        <v>299</v>
      </c>
      <c r="B301">
        <v>5475</v>
      </c>
    </row>
    <row r="302" spans="1:2">
      <c r="A302" t="s">
        <v>300</v>
      </c>
      <c r="B302">
        <v>3199.66666666667</v>
      </c>
    </row>
    <row r="303" spans="1:2">
      <c r="A303" t="s">
        <v>301</v>
      </c>
      <c r="B303">
        <v>3360</v>
      </c>
    </row>
    <row r="304" spans="1:2">
      <c r="A304" t="s">
        <v>302</v>
      </c>
      <c r="B304">
        <v>3950</v>
      </c>
    </row>
    <row r="305" spans="1:2">
      <c r="A305" t="s">
        <v>303</v>
      </c>
      <c r="B305">
        <v>4118</v>
      </c>
    </row>
    <row r="306" spans="1:2">
      <c r="A306" t="s">
        <v>304</v>
      </c>
      <c r="B306">
        <v>6749.5</v>
      </c>
    </row>
    <row r="307" spans="1:2">
      <c r="A307" t="s">
        <v>305</v>
      </c>
      <c r="B307">
        <v>7299</v>
      </c>
    </row>
    <row r="308" spans="1:2">
      <c r="A308" t="s">
        <v>306</v>
      </c>
      <c r="B308">
        <v>9000</v>
      </c>
    </row>
    <row r="309" spans="1:2">
      <c r="A309" t="s">
        <v>307</v>
      </c>
      <c r="B309">
        <v>8299</v>
      </c>
    </row>
    <row r="310" spans="1:2">
      <c r="A310" t="s">
        <v>308</v>
      </c>
      <c r="B310">
        <v>7299</v>
      </c>
    </row>
    <row r="311" spans="1:2">
      <c r="A311" t="s">
        <v>309</v>
      </c>
      <c r="B311">
        <v>9549.5</v>
      </c>
    </row>
    <row r="312" spans="1:2">
      <c r="A312" t="s">
        <v>310</v>
      </c>
      <c r="B312">
        <v>7799</v>
      </c>
    </row>
    <row r="313" spans="1:2">
      <c r="A313" t="s">
        <v>311</v>
      </c>
      <c r="B313">
        <v>5197</v>
      </c>
    </row>
    <row r="314" spans="1:2">
      <c r="A314" t="s">
        <v>312</v>
      </c>
      <c r="B314">
        <v>6174.5</v>
      </c>
    </row>
    <row r="315" spans="1:2">
      <c r="A315" t="s">
        <v>313</v>
      </c>
      <c r="B315">
        <v>4799.5</v>
      </c>
    </row>
    <row r="316" spans="1:2">
      <c r="A316" t="s">
        <v>314</v>
      </c>
      <c r="B316">
        <v>8176</v>
      </c>
    </row>
    <row r="317" spans="1:2">
      <c r="A317" t="s">
        <v>315</v>
      </c>
      <c r="B317">
        <v>5713.33333333333</v>
      </c>
    </row>
    <row r="318" spans="1:2">
      <c r="A318" t="s">
        <v>316</v>
      </c>
      <c r="B318">
        <v>3475.33333333333</v>
      </c>
    </row>
    <row r="319" spans="1:2">
      <c r="A319" t="s">
        <v>317</v>
      </c>
      <c r="B319">
        <v>5780</v>
      </c>
    </row>
    <row r="320" spans="1:2">
      <c r="A320" t="s">
        <v>318</v>
      </c>
      <c r="B320">
        <v>3499</v>
      </c>
    </row>
    <row r="321" spans="1:2">
      <c r="A321" t="s">
        <v>319</v>
      </c>
      <c r="B321">
        <v>10899.6666666667</v>
      </c>
    </row>
    <row r="322" spans="1:2">
      <c r="A322" t="s">
        <v>320</v>
      </c>
      <c r="B322">
        <v>9849.25</v>
      </c>
    </row>
    <row r="323" spans="1:2">
      <c r="A323" t="s">
        <v>321</v>
      </c>
      <c r="B323">
        <v>9372</v>
      </c>
    </row>
    <row r="324" spans="1:2">
      <c r="A324" t="s">
        <v>322</v>
      </c>
      <c r="B324">
        <v>9999</v>
      </c>
    </row>
    <row r="325" spans="1:2">
      <c r="A325" t="s">
        <v>323</v>
      </c>
      <c r="B325">
        <v>5724</v>
      </c>
    </row>
    <row r="326" spans="1:2">
      <c r="A326" t="s">
        <v>324</v>
      </c>
      <c r="B326">
        <v>5799</v>
      </c>
    </row>
    <row r="327" spans="1:2">
      <c r="A327" t="s">
        <v>325</v>
      </c>
      <c r="B327">
        <v>4599</v>
      </c>
    </row>
    <row r="328" spans="1:2">
      <c r="A328" t="s">
        <v>326</v>
      </c>
      <c r="B328">
        <v>4299</v>
      </c>
    </row>
    <row r="329" spans="1:2">
      <c r="A329" t="s">
        <v>327</v>
      </c>
      <c r="B329">
        <v>4299</v>
      </c>
    </row>
    <row r="330" spans="1:2">
      <c r="A330" t="s">
        <v>328</v>
      </c>
      <c r="B330">
        <v>1600</v>
      </c>
    </row>
    <row r="331" spans="1:2">
      <c r="A331" t="s">
        <v>329</v>
      </c>
      <c r="B331">
        <v>3294.11</v>
      </c>
    </row>
    <row r="332" spans="1:2">
      <c r="A332" t="s">
        <v>330</v>
      </c>
      <c r="B332">
        <v>4599</v>
      </c>
    </row>
    <row r="333" spans="1:2">
      <c r="A333" t="s">
        <v>331</v>
      </c>
      <c r="B333">
        <v>6999</v>
      </c>
    </row>
    <row r="334" spans="1:2">
      <c r="A334" t="s">
        <v>332</v>
      </c>
      <c r="B334">
        <v>8476</v>
      </c>
    </row>
    <row r="335" spans="1:2">
      <c r="A335" t="s">
        <v>333</v>
      </c>
      <c r="B335">
        <v>10999</v>
      </c>
    </row>
    <row r="336" spans="1:2">
      <c r="A336" t="s">
        <v>334</v>
      </c>
      <c r="B336">
        <v>6471</v>
      </c>
    </row>
    <row r="337" spans="1:2">
      <c r="A337" t="s">
        <v>335</v>
      </c>
      <c r="B337">
        <v>8212</v>
      </c>
    </row>
    <row r="338" spans="1:2">
      <c r="A338" t="s">
        <v>336</v>
      </c>
      <c r="B338">
        <v>10100</v>
      </c>
    </row>
    <row r="339" spans="1:2">
      <c r="A339" t="s">
        <v>337</v>
      </c>
      <c r="B339">
        <v>3199</v>
      </c>
    </row>
    <row r="340" spans="1:2">
      <c r="A340" t="s">
        <v>338</v>
      </c>
      <c r="B340">
        <v>1499</v>
      </c>
    </row>
    <row r="341" spans="1:2">
      <c r="A341" t="s">
        <v>339</v>
      </c>
      <c r="B341">
        <v>1882</v>
      </c>
    </row>
    <row r="342" spans="1:2">
      <c r="A342" t="s">
        <v>340</v>
      </c>
      <c r="B342">
        <v>7650</v>
      </c>
    </row>
    <row r="343" spans="1:2">
      <c r="A343" t="s">
        <v>341</v>
      </c>
      <c r="B343">
        <v>2117</v>
      </c>
    </row>
    <row r="344" spans="1:2">
      <c r="A344" t="s">
        <v>342</v>
      </c>
      <c r="B344">
        <v>2049.5</v>
      </c>
    </row>
    <row r="345" spans="1:2">
      <c r="A345" t="s">
        <v>343</v>
      </c>
      <c r="B345">
        <v>4000</v>
      </c>
    </row>
    <row r="346" spans="1:2">
      <c r="A346" t="s">
        <v>344</v>
      </c>
      <c r="B346">
        <v>4300</v>
      </c>
    </row>
    <row r="347" spans="1:2">
      <c r="A347" t="s">
        <v>345</v>
      </c>
      <c r="B347">
        <v>4049</v>
      </c>
    </row>
    <row r="348" spans="1:2">
      <c r="A348" t="s">
        <v>346</v>
      </c>
      <c r="B348">
        <v>2599</v>
      </c>
    </row>
    <row r="349" spans="1:2">
      <c r="A349" t="s">
        <v>347</v>
      </c>
      <c r="B349">
        <v>2588</v>
      </c>
    </row>
    <row r="350" spans="1:2">
      <c r="A350" t="s">
        <v>348</v>
      </c>
      <c r="B350">
        <v>5090</v>
      </c>
    </row>
    <row r="351" spans="1:2">
      <c r="A351" t="s">
        <v>349</v>
      </c>
      <c r="B351">
        <v>2230.5</v>
      </c>
    </row>
    <row r="352" spans="1:2">
      <c r="A352" t="s">
        <v>350</v>
      </c>
      <c r="B352">
        <v>1881</v>
      </c>
    </row>
    <row r="353" spans="1:2">
      <c r="A353" t="s">
        <v>351</v>
      </c>
      <c r="B353">
        <v>2059</v>
      </c>
    </row>
    <row r="354" spans="1:2">
      <c r="A354" t="s">
        <v>352</v>
      </c>
      <c r="B354">
        <v>1657.75</v>
      </c>
    </row>
    <row r="355" spans="1:2">
      <c r="A355" t="s">
        <v>353</v>
      </c>
      <c r="B355">
        <v>2349.5</v>
      </c>
    </row>
    <row r="356" spans="1:2">
      <c r="A356" t="s">
        <v>354</v>
      </c>
      <c r="B356">
        <v>2199</v>
      </c>
    </row>
    <row r="357" spans="1:2">
      <c r="A357" t="s">
        <v>355</v>
      </c>
      <c r="B357">
        <v>1138</v>
      </c>
    </row>
    <row r="358" spans="1:2">
      <c r="A358" t="s">
        <v>356</v>
      </c>
      <c r="B358">
        <v>1647.05</v>
      </c>
    </row>
    <row r="359" spans="1:2">
      <c r="A359" t="s">
        <v>357</v>
      </c>
      <c r="B359">
        <v>1800</v>
      </c>
    </row>
    <row r="360" spans="1:2">
      <c r="A360" t="s">
        <v>358</v>
      </c>
      <c r="B360">
        <v>2648</v>
      </c>
    </row>
    <row r="361" spans="1:2">
      <c r="A361" t="s">
        <v>359</v>
      </c>
      <c r="B361">
        <v>3918</v>
      </c>
    </row>
    <row r="362" spans="1:2">
      <c r="A362" t="s">
        <v>360</v>
      </c>
      <c r="B362">
        <v>1179.2</v>
      </c>
    </row>
    <row r="363" spans="1:2">
      <c r="A363" t="s">
        <v>361</v>
      </c>
      <c r="B363">
        <v>1118</v>
      </c>
    </row>
    <row r="364" spans="1:2">
      <c r="A364" t="s">
        <v>362</v>
      </c>
      <c r="B364">
        <v>1397</v>
      </c>
    </row>
    <row r="365" spans="1:2">
      <c r="A365" t="s">
        <v>363</v>
      </c>
      <c r="B365">
        <v>1403</v>
      </c>
    </row>
    <row r="366" spans="1:2">
      <c r="A366" t="s">
        <v>364</v>
      </c>
      <c r="B366">
        <v>1636.28571428571</v>
      </c>
    </row>
    <row r="367" spans="1:2">
      <c r="A367" t="s">
        <v>365</v>
      </c>
      <c r="B367">
        <v>1880.4</v>
      </c>
    </row>
    <row r="368" spans="1:2">
      <c r="A368" t="s">
        <v>366</v>
      </c>
      <c r="B368">
        <v>1670.71428571429</v>
      </c>
    </row>
    <row r="369" spans="1:2">
      <c r="A369" t="s">
        <v>367</v>
      </c>
      <c r="B369">
        <v>1799</v>
      </c>
    </row>
    <row r="370" spans="1:2">
      <c r="A370" t="s">
        <v>368</v>
      </c>
      <c r="B370">
        <v>1999</v>
      </c>
    </row>
    <row r="371" spans="1:2">
      <c r="A371" t="s">
        <v>369</v>
      </c>
      <c r="B371">
        <v>2699</v>
      </c>
    </row>
    <row r="372" spans="1:2">
      <c r="A372" t="s">
        <v>370</v>
      </c>
      <c r="B372">
        <v>2599</v>
      </c>
    </row>
    <row r="373" spans="1:2">
      <c r="A373" t="s">
        <v>371</v>
      </c>
      <c r="B373">
        <v>1405</v>
      </c>
    </row>
    <row r="374" spans="1:2">
      <c r="A374" t="s">
        <v>372</v>
      </c>
      <c r="B374">
        <v>1296.25</v>
      </c>
    </row>
    <row r="375" spans="1:2">
      <c r="A375" t="s">
        <v>373</v>
      </c>
      <c r="B375">
        <v>1779.80076923077</v>
      </c>
    </row>
    <row r="376" spans="1:2">
      <c r="A376" t="s">
        <v>374</v>
      </c>
      <c r="B376">
        <v>1860</v>
      </c>
    </row>
    <row r="377" spans="1:2">
      <c r="A377" t="s">
        <v>375</v>
      </c>
      <c r="B377">
        <v>2299</v>
      </c>
    </row>
    <row r="378" spans="1:2">
      <c r="A378" t="s">
        <v>376</v>
      </c>
      <c r="B378">
        <v>2317</v>
      </c>
    </row>
    <row r="379" spans="1:2">
      <c r="A379" t="s">
        <v>377</v>
      </c>
      <c r="B379">
        <v>1941.1</v>
      </c>
    </row>
    <row r="380" spans="1:2">
      <c r="A380" t="s">
        <v>378</v>
      </c>
      <c r="B380">
        <v>949.5</v>
      </c>
    </row>
    <row r="381" spans="1:2">
      <c r="A381" t="s">
        <v>379</v>
      </c>
      <c r="B381">
        <v>900</v>
      </c>
    </row>
    <row r="382" spans="1:2">
      <c r="A382" t="s">
        <v>380</v>
      </c>
      <c r="B382">
        <v>1999.5</v>
      </c>
    </row>
    <row r="383" spans="1:2">
      <c r="A383" t="s">
        <v>381</v>
      </c>
      <c r="B383">
        <v>1438.28571428571</v>
      </c>
    </row>
    <row r="384" spans="1:2">
      <c r="A384" t="s">
        <v>382</v>
      </c>
      <c r="B384">
        <v>1556.66666666667</v>
      </c>
    </row>
    <row r="385" spans="1:2">
      <c r="A385" t="s">
        <v>383</v>
      </c>
      <c r="B385">
        <v>2000</v>
      </c>
    </row>
    <row r="386" spans="1:2">
      <c r="A386" t="s">
        <v>384</v>
      </c>
      <c r="B386">
        <v>3650</v>
      </c>
    </row>
    <row r="387" spans="1:2">
      <c r="A387" t="s">
        <v>385</v>
      </c>
      <c r="B387">
        <v>1835.29</v>
      </c>
    </row>
    <row r="388" spans="1:2">
      <c r="A388" t="s">
        <v>386</v>
      </c>
      <c r="B388">
        <v>2966.5</v>
      </c>
    </row>
    <row r="389" spans="1:2">
      <c r="A389" t="s">
        <v>387</v>
      </c>
      <c r="B389">
        <v>2709.96666666667</v>
      </c>
    </row>
    <row r="390" spans="1:2">
      <c r="A390" t="s">
        <v>388</v>
      </c>
      <c r="B390">
        <v>3940.585</v>
      </c>
    </row>
    <row r="391" spans="1:2">
      <c r="A391" t="s">
        <v>389</v>
      </c>
      <c r="B391">
        <v>3299</v>
      </c>
    </row>
    <row r="392" spans="1:2">
      <c r="A392" t="s">
        <v>390</v>
      </c>
      <c r="B392">
        <v>2749.5</v>
      </c>
    </row>
    <row r="393" spans="1:2">
      <c r="A393" t="s">
        <v>391</v>
      </c>
      <c r="B393">
        <v>2268.2</v>
      </c>
    </row>
    <row r="394" spans="1:2">
      <c r="A394" t="s">
        <v>392</v>
      </c>
      <c r="B394">
        <v>4210</v>
      </c>
    </row>
    <row r="395" spans="1:2">
      <c r="A395" t="s">
        <v>393</v>
      </c>
      <c r="B395">
        <v>3171.5</v>
      </c>
    </row>
    <row r="396" spans="1:2">
      <c r="A396" t="s">
        <v>394</v>
      </c>
      <c r="B396">
        <v>3577.2</v>
      </c>
    </row>
    <row r="397" spans="1:2">
      <c r="A397" t="s">
        <v>395</v>
      </c>
      <c r="B397">
        <v>4199</v>
      </c>
    </row>
    <row r="398" spans="1:2">
      <c r="A398" t="s">
        <v>396</v>
      </c>
      <c r="B398">
        <v>3299</v>
      </c>
    </row>
    <row r="399" spans="1:2">
      <c r="A399" t="s">
        <v>397</v>
      </c>
      <c r="B399">
        <v>5699</v>
      </c>
    </row>
    <row r="400" spans="1:2">
      <c r="A400" t="s">
        <v>398</v>
      </c>
      <c r="B400">
        <v>3327</v>
      </c>
    </row>
    <row r="401" spans="1:2">
      <c r="A401" t="s">
        <v>399</v>
      </c>
      <c r="B401">
        <v>3823</v>
      </c>
    </row>
    <row r="402" spans="1:2">
      <c r="A402" t="s">
        <v>400</v>
      </c>
      <c r="B402">
        <v>4562.33333333333</v>
      </c>
    </row>
    <row r="403" spans="1:2">
      <c r="A403" t="s">
        <v>401</v>
      </c>
      <c r="B403">
        <v>2300</v>
      </c>
    </row>
    <row r="404" spans="1:2">
      <c r="A404" t="s">
        <v>402</v>
      </c>
      <c r="B404">
        <v>2117</v>
      </c>
    </row>
    <row r="405" spans="1:2">
      <c r="A405" t="s">
        <v>403</v>
      </c>
      <c r="B405">
        <v>3560.25</v>
      </c>
    </row>
    <row r="406" spans="1:2">
      <c r="A406" t="s">
        <v>404</v>
      </c>
      <c r="B406">
        <v>3500</v>
      </c>
    </row>
    <row r="407" spans="1:2">
      <c r="A407" t="s">
        <v>405</v>
      </c>
      <c r="B407">
        <v>2300</v>
      </c>
    </row>
    <row r="408" spans="1:2">
      <c r="A408" t="s">
        <v>406</v>
      </c>
      <c r="B408">
        <v>3599.5</v>
      </c>
    </row>
    <row r="409" spans="1:2">
      <c r="A409" t="s">
        <v>407</v>
      </c>
      <c r="B409">
        <v>2187.55555555556</v>
      </c>
    </row>
    <row r="410" spans="1:2">
      <c r="A410" t="s">
        <v>408</v>
      </c>
      <c r="B410">
        <v>6058</v>
      </c>
    </row>
    <row r="411" spans="1:2">
      <c r="A411" t="s">
        <v>409</v>
      </c>
      <c r="B411">
        <v>4800</v>
      </c>
    </row>
    <row r="412" spans="1:2">
      <c r="A412" t="s">
        <v>410</v>
      </c>
      <c r="B412">
        <v>3600</v>
      </c>
    </row>
    <row r="413" spans="1:2">
      <c r="A413" t="s">
        <v>411</v>
      </c>
      <c r="B413">
        <v>3529.5</v>
      </c>
    </row>
    <row r="414" spans="1:2">
      <c r="A414" t="s">
        <v>412</v>
      </c>
      <c r="B414">
        <v>3676</v>
      </c>
    </row>
    <row r="415" spans="1:2">
      <c r="A415" t="s">
        <v>413</v>
      </c>
      <c r="B415">
        <v>3899</v>
      </c>
    </row>
    <row r="416" spans="1:2">
      <c r="A416" t="s">
        <v>414</v>
      </c>
      <c r="B416">
        <v>2729.4</v>
      </c>
    </row>
    <row r="417" spans="1:2">
      <c r="A417" t="s">
        <v>415</v>
      </c>
      <c r="B417">
        <v>3199</v>
      </c>
    </row>
    <row r="418" spans="1:2">
      <c r="A418" t="s">
        <v>416</v>
      </c>
      <c r="B418">
        <v>2589</v>
      </c>
    </row>
    <row r="419" spans="1:2">
      <c r="A419" t="s">
        <v>417</v>
      </c>
      <c r="B419">
        <v>2588.44</v>
      </c>
    </row>
    <row r="420" spans="1:2">
      <c r="A420" t="s">
        <v>418</v>
      </c>
      <c r="B420">
        <v>3599</v>
      </c>
    </row>
    <row r="421" spans="1:2">
      <c r="A421" t="s">
        <v>419</v>
      </c>
      <c r="B421">
        <v>1000</v>
      </c>
    </row>
    <row r="422" spans="1:2">
      <c r="A422" t="s">
        <v>420</v>
      </c>
      <c r="B422">
        <v>1364</v>
      </c>
    </row>
    <row r="423" spans="1:2">
      <c r="A423" t="s">
        <v>421</v>
      </c>
      <c r="B423">
        <v>8230</v>
      </c>
    </row>
    <row r="424" spans="1:2">
      <c r="A424" t="s">
        <v>422</v>
      </c>
      <c r="B424">
        <v>8815</v>
      </c>
    </row>
    <row r="425" spans="1:2">
      <c r="A425" t="s">
        <v>423</v>
      </c>
      <c r="B425">
        <v>2950</v>
      </c>
    </row>
    <row r="426" spans="1:2">
      <c r="A426" t="s">
        <v>424</v>
      </c>
      <c r="B426">
        <v>6999</v>
      </c>
    </row>
    <row r="427" spans="1:2">
      <c r="A427" t="s">
        <v>425</v>
      </c>
      <c r="B427">
        <v>6645</v>
      </c>
    </row>
    <row r="428" spans="1:2">
      <c r="A428" t="s">
        <v>426</v>
      </c>
      <c r="B428">
        <v>6124.5</v>
      </c>
    </row>
    <row r="429" spans="1:2">
      <c r="A429" t="s">
        <v>427</v>
      </c>
      <c r="B429">
        <v>7599</v>
      </c>
    </row>
    <row r="430" spans="1:2">
      <c r="A430" t="s">
        <v>428</v>
      </c>
      <c r="B430">
        <v>8250</v>
      </c>
    </row>
    <row r="431" spans="1:2">
      <c r="A431" t="s">
        <v>429</v>
      </c>
      <c r="B431">
        <v>3683</v>
      </c>
    </row>
    <row r="432" spans="1:2">
      <c r="A432" t="s">
        <v>430</v>
      </c>
      <c r="B432">
        <v>5081</v>
      </c>
    </row>
    <row r="433" spans="1:2">
      <c r="A433" t="s">
        <v>431</v>
      </c>
      <c r="B433">
        <v>8776</v>
      </c>
    </row>
    <row r="434" spans="1:2">
      <c r="A434" t="s">
        <v>432</v>
      </c>
      <c r="B434">
        <v>4199</v>
      </c>
    </row>
    <row r="435" spans="1:2">
      <c r="A435" t="s">
        <v>433</v>
      </c>
      <c r="B435">
        <v>10249.5</v>
      </c>
    </row>
    <row r="436" spans="1:2">
      <c r="A436" t="s">
        <v>434</v>
      </c>
      <c r="B436">
        <v>6399</v>
      </c>
    </row>
    <row r="437" spans="1:2">
      <c r="A437" t="s">
        <v>435</v>
      </c>
      <c r="B437">
        <v>6499</v>
      </c>
    </row>
    <row r="438" spans="1:2">
      <c r="A438" t="s">
        <v>436</v>
      </c>
      <c r="B438">
        <v>6884.5</v>
      </c>
    </row>
    <row r="439" spans="1:2">
      <c r="A439" t="s">
        <v>437</v>
      </c>
      <c r="B439">
        <v>7295</v>
      </c>
    </row>
    <row r="440" spans="1:2">
      <c r="A440" t="s">
        <v>438</v>
      </c>
      <c r="B440">
        <v>7399</v>
      </c>
    </row>
    <row r="441" spans="1:2">
      <c r="A441" t="s">
        <v>439</v>
      </c>
      <c r="B441">
        <v>3800</v>
      </c>
    </row>
    <row r="442" spans="1:2">
      <c r="A442" t="s">
        <v>440</v>
      </c>
      <c r="B442">
        <v>3606.78333333333</v>
      </c>
    </row>
    <row r="443" spans="1:2">
      <c r="A443" t="s">
        <v>441</v>
      </c>
      <c r="B443">
        <v>5079.5</v>
      </c>
    </row>
    <row r="444" spans="1:2">
      <c r="A444" t="s">
        <v>442</v>
      </c>
      <c r="B444">
        <v>4399</v>
      </c>
    </row>
    <row r="445" spans="1:2">
      <c r="A445" t="s">
        <v>443</v>
      </c>
      <c r="B445">
        <v>4699</v>
      </c>
    </row>
    <row r="446" spans="1:2">
      <c r="A446" t="s">
        <v>444</v>
      </c>
      <c r="B446">
        <v>8199</v>
      </c>
    </row>
    <row r="447" spans="1:2">
      <c r="A447" t="s">
        <v>445</v>
      </c>
      <c r="B447">
        <v>7999</v>
      </c>
    </row>
    <row r="448" spans="1:2">
      <c r="A448" t="s">
        <v>446</v>
      </c>
      <c r="B448">
        <v>3999</v>
      </c>
    </row>
    <row r="449" spans="1:2">
      <c r="A449" t="s">
        <v>447</v>
      </c>
    </row>
    <row r="450" spans="1:2">
      <c r="A450" t="s">
        <v>448</v>
      </c>
      <c r="B450">
        <v>3442.51145175834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10"/>
  <sheetViews>
    <sheetView tabSelected="1" topLeftCell="I1" workbookViewId="0">
      <selection activeCell="R8" sqref="R8"/>
    </sheetView>
  </sheetViews>
  <sheetFormatPr defaultColWidth="9" defaultRowHeight="13.5"/>
  <cols>
    <col min="1" max="25" width="7.875"/>
    <col min="26" max="26" width="17.875" customWidth="1"/>
    <col min="27" max="29" width="7.875"/>
    <col min="30" max="31" width="11.125"/>
    <col min="32" max="32" width="12.625" style="1"/>
  </cols>
  <sheetData>
    <row r="1" ht="15" spans="1:32">
      <c r="A1" s="2" t="s">
        <v>450</v>
      </c>
      <c r="B1" s="2" t="s">
        <v>451</v>
      </c>
      <c r="C1" s="2" t="s">
        <v>452</v>
      </c>
      <c r="D1" s="2" t="s">
        <v>453</v>
      </c>
      <c r="E1" s="2" t="s">
        <v>454</v>
      </c>
      <c r="F1" s="2" t="s">
        <v>455</v>
      </c>
      <c r="G1" s="2" t="s">
        <v>456</v>
      </c>
      <c r="H1" s="2" t="s">
        <v>457</v>
      </c>
      <c r="I1" s="2" t="s">
        <v>458</v>
      </c>
      <c r="J1" s="2" t="s">
        <v>459</v>
      </c>
      <c r="K1" s="2" t="s">
        <v>460</v>
      </c>
      <c r="L1" s="2" t="s">
        <v>461</v>
      </c>
      <c r="M1" s="2" t="s">
        <v>462</v>
      </c>
      <c r="N1" s="2" t="s">
        <v>463</v>
      </c>
      <c r="O1" s="2" t="s">
        <v>464</v>
      </c>
      <c r="P1" s="2" t="s">
        <v>465</v>
      </c>
      <c r="Q1" s="2" t="s">
        <v>466</v>
      </c>
      <c r="R1" s="2" t="s">
        <v>467</v>
      </c>
      <c r="S1" s="2" t="s">
        <v>468</v>
      </c>
      <c r="T1" s="2" t="s">
        <v>469</v>
      </c>
      <c r="U1" s="2" t="s">
        <v>470</v>
      </c>
      <c r="V1" s="2" t="s">
        <v>471</v>
      </c>
      <c r="W1" s="2" t="s">
        <v>472</v>
      </c>
      <c r="X1" s="2" t="s">
        <v>0</v>
      </c>
      <c r="Y1" s="2" t="s">
        <v>473</v>
      </c>
      <c r="Z1" s="2" t="s">
        <v>474</v>
      </c>
      <c r="AA1" s="2" t="s">
        <v>475</v>
      </c>
      <c r="AB1" s="2" t="s">
        <v>476</v>
      </c>
      <c r="AC1" s="2" t="s">
        <v>477</v>
      </c>
      <c r="AD1" s="2" t="s">
        <v>478</v>
      </c>
      <c r="AE1" s="3" t="s">
        <v>479</v>
      </c>
      <c r="AF1" s="1" t="s">
        <v>480</v>
      </c>
    </row>
    <row r="2" ht="15" spans="1:32">
      <c r="A2" s="4"/>
      <c r="B2" s="4" t="s">
        <v>481</v>
      </c>
      <c r="C2" s="4" t="s">
        <v>482</v>
      </c>
      <c r="D2" s="5" t="s">
        <v>483</v>
      </c>
      <c r="E2" s="4"/>
      <c r="F2" s="4" t="s">
        <v>484</v>
      </c>
      <c r="G2" s="4" t="s">
        <v>485</v>
      </c>
      <c r="H2" s="4" t="s">
        <v>486</v>
      </c>
      <c r="I2" s="4" t="s">
        <v>485</v>
      </c>
      <c r="J2" s="4" t="s">
        <v>487</v>
      </c>
      <c r="K2" s="4" t="s">
        <v>488</v>
      </c>
      <c r="L2" s="4" t="s">
        <v>489</v>
      </c>
      <c r="M2" s="4" t="s">
        <v>490</v>
      </c>
      <c r="N2" s="4" t="s">
        <v>491</v>
      </c>
      <c r="O2" s="4" t="s">
        <v>492</v>
      </c>
      <c r="P2" s="4" t="s">
        <v>493</v>
      </c>
      <c r="Q2" s="5" t="s">
        <v>494</v>
      </c>
      <c r="R2" s="5" t="s">
        <v>495</v>
      </c>
      <c r="S2" s="4" t="s">
        <v>496</v>
      </c>
      <c r="T2" s="4" t="s">
        <v>497</v>
      </c>
      <c r="U2" s="5" t="s">
        <v>498</v>
      </c>
      <c r="V2" s="5" t="s">
        <v>499</v>
      </c>
      <c r="W2" s="5" t="s">
        <v>500</v>
      </c>
      <c r="X2" s="4" t="s">
        <v>363</v>
      </c>
      <c r="Y2" s="4" t="s">
        <v>501</v>
      </c>
      <c r="Z2" s="5" t="s">
        <v>502</v>
      </c>
      <c r="AA2" s="5" t="s">
        <v>503</v>
      </c>
      <c r="AB2" s="4" t="s">
        <v>504</v>
      </c>
      <c r="AC2" s="4" t="s">
        <v>505</v>
      </c>
      <c r="AD2" s="4">
        <v>0.70731697293451</v>
      </c>
      <c r="AE2" s="4">
        <f>VLOOKUP(X2,Sheet3!A:B,2,0)</f>
        <v>1403</v>
      </c>
      <c r="AF2" s="6">
        <f>AE2/G2</f>
        <v>1.48938428874735</v>
      </c>
    </row>
    <row r="3" ht="15" spans="1:32">
      <c r="A3" s="4"/>
      <c r="B3" s="4" t="s">
        <v>506</v>
      </c>
      <c r="C3" s="4" t="s">
        <v>507</v>
      </c>
      <c r="D3" s="5" t="s">
        <v>483</v>
      </c>
      <c r="E3" s="4"/>
      <c r="F3" s="4" t="s">
        <v>508</v>
      </c>
      <c r="G3" s="4" t="s">
        <v>509</v>
      </c>
      <c r="H3" s="4" t="s">
        <v>510</v>
      </c>
      <c r="I3" s="4" t="s">
        <v>509</v>
      </c>
      <c r="J3" s="4" t="s">
        <v>511</v>
      </c>
      <c r="K3" s="4" t="s">
        <v>512</v>
      </c>
      <c r="L3" s="4" t="s">
        <v>513</v>
      </c>
      <c r="M3" s="4" t="s">
        <v>514</v>
      </c>
      <c r="N3" s="4" t="s">
        <v>515</v>
      </c>
      <c r="O3" s="4" t="s">
        <v>516</v>
      </c>
      <c r="P3" s="4" t="s">
        <v>517</v>
      </c>
      <c r="Q3" s="5" t="s">
        <v>494</v>
      </c>
      <c r="R3" s="5" t="s">
        <v>518</v>
      </c>
      <c r="S3" s="4" t="s">
        <v>519</v>
      </c>
      <c r="T3" s="4" t="s">
        <v>520</v>
      </c>
      <c r="U3" s="5" t="s">
        <v>498</v>
      </c>
      <c r="V3" s="5" t="s">
        <v>499</v>
      </c>
      <c r="W3" s="5" t="s">
        <v>500</v>
      </c>
      <c r="X3" s="4" t="s">
        <v>179</v>
      </c>
      <c r="Y3" s="4" t="s">
        <v>521</v>
      </c>
      <c r="Z3" s="5" t="s">
        <v>522</v>
      </c>
      <c r="AA3" s="5" t="s">
        <v>523</v>
      </c>
      <c r="AB3" s="4" t="s">
        <v>524</v>
      </c>
      <c r="AC3" s="4" t="s">
        <v>525</v>
      </c>
      <c r="AD3" s="4">
        <v>0.553919524269796</v>
      </c>
      <c r="AE3" s="4">
        <f>VLOOKUP(X3,Sheet3!A:B,2,0)</f>
        <v>2568.33333333333</v>
      </c>
      <c r="AF3" s="6">
        <f>AE3/G3</f>
        <v>1.45597127739985</v>
      </c>
    </row>
    <row r="4" ht="15" spans="1:32">
      <c r="A4" s="4"/>
      <c r="B4" s="4" t="s">
        <v>526</v>
      </c>
      <c r="C4" s="4" t="s">
        <v>527</v>
      </c>
      <c r="D4" s="5" t="s">
        <v>483</v>
      </c>
      <c r="E4" s="4"/>
      <c r="F4" s="4" t="s">
        <v>484</v>
      </c>
      <c r="G4" s="4" t="s">
        <v>528</v>
      </c>
      <c r="H4" s="4" t="s">
        <v>529</v>
      </c>
      <c r="I4" s="4" t="s">
        <v>528</v>
      </c>
      <c r="J4" s="4" t="s">
        <v>530</v>
      </c>
      <c r="K4" s="4" t="s">
        <v>531</v>
      </c>
      <c r="L4" s="4" t="s">
        <v>489</v>
      </c>
      <c r="M4" s="4" t="s">
        <v>490</v>
      </c>
      <c r="N4" s="4" t="s">
        <v>532</v>
      </c>
      <c r="O4" s="4" t="s">
        <v>533</v>
      </c>
      <c r="P4" s="4" t="s">
        <v>493</v>
      </c>
      <c r="Q4" s="5" t="s">
        <v>494</v>
      </c>
      <c r="R4" s="5" t="s">
        <v>495</v>
      </c>
      <c r="S4" s="4" t="s">
        <v>496</v>
      </c>
      <c r="T4" s="4" t="s">
        <v>497</v>
      </c>
      <c r="U4" s="5" t="s">
        <v>498</v>
      </c>
      <c r="V4" s="5" t="s">
        <v>499</v>
      </c>
      <c r="W4" s="5" t="s">
        <v>500</v>
      </c>
      <c r="X4" s="4" t="s">
        <v>363</v>
      </c>
      <c r="Y4" s="4" t="s">
        <v>501</v>
      </c>
      <c r="Z4" s="5" t="s">
        <v>502</v>
      </c>
      <c r="AA4" s="5" t="s">
        <v>503</v>
      </c>
      <c r="AB4" s="4" t="s">
        <v>504</v>
      </c>
      <c r="AC4" s="4" t="s">
        <v>505</v>
      </c>
      <c r="AD4" s="4">
        <v>0.750867274877399</v>
      </c>
      <c r="AE4" s="4">
        <f>VLOOKUP(X4,Sheet3!A:B,2,0)</f>
        <v>1403</v>
      </c>
      <c r="AF4" s="6">
        <f>AE4/G4</f>
        <v>1.403</v>
      </c>
    </row>
    <row r="5" ht="15" spans="1:32">
      <c r="A5" s="4"/>
      <c r="B5" s="4" t="s">
        <v>534</v>
      </c>
      <c r="C5" s="4" t="s">
        <v>535</v>
      </c>
      <c r="D5" s="5" t="s">
        <v>483</v>
      </c>
      <c r="E5" s="4"/>
      <c r="F5" s="4" t="s">
        <v>536</v>
      </c>
      <c r="G5" s="4" t="s">
        <v>537</v>
      </c>
      <c r="H5" s="4" t="s">
        <v>538</v>
      </c>
      <c r="I5" s="4" t="s">
        <v>537</v>
      </c>
      <c r="J5" s="4" t="s">
        <v>539</v>
      </c>
      <c r="K5" s="4" t="s">
        <v>540</v>
      </c>
      <c r="L5" s="4" t="s">
        <v>541</v>
      </c>
      <c r="M5" s="4" t="s">
        <v>542</v>
      </c>
      <c r="N5" s="4" t="s">
        <v>543</v>
      </c>
      <c r="O5" s="4" t="s">
        <v>544</v>
      </c>
      <c r="P5" s="4" t="s">
        <v>545</v>
      </c>
      <c r="Q5" s="5" t="s">
        <v>494</v>
      </c>
      <c r="R5" s="5" t="s">
        <v>546</v>
      </c>
      <c r="S5" s="4" t="s">
        <v>547</v>
      </c>
      <c r="T5" s="4" t="s">
        <v>548</v>
      </c>
      <c r="U5" s="5" t="s">
        <v>549</v>
      </c>
      <c r="V5" s="5" t="s">
        <v>499</v>
      </c>
      <c r="W5" s="5" t="s">
        <v>550</v>
      </c>
      <c r="X5" s="4" t="s">
        <v>551</v>
      </c>
      <c r="Y5" s="4" t="s">
        <v>552</v>
      </c>
      <c r="Z5" s="5" t="s">
        <v>553</v>
      </c>
      <c r="AA5" s="5" t="s">
        <v>554</v>
      </c>
      <c r="AB5" s="4" t="s">
        <v>555</v>
      </c>
      <c r="AC5" s="4" t="s">
        <v>556</v>
      </c>
      <c r="AD5" s="4">
        <v>0.763854024877554</v>
      </c>
      <c r="AE5" s="4">
        <f>VLOOKUP(X5,Sheet3!A:B,2,0)</f>
        <v>3183.13513513514</v>
      </c>
      <c r="AF5" s="6">
        <f>AE5/G5</f>
        <v>1.32630630630631</v>
      </c>
    </row>
    <row r="6" ht="15" spans="1:32">
      <c r="A6" s="4"/>
      <c r="B6" s="4" t="s">
        <v>557</v>
      </c>
      <c r="C6" s="4" t="s">
        <v>558</v>
      </c>
      <c r="D6" s="5" t="s">
        <v>483</v>
      </c>
      <c r="E6" s="4"/>
      <c r="F6" s="4" t="s">
        <v>559</v>
      </c>
      <c r="G6" s="4" t="s">
        <v>560</v>
      </c>
      <c r="H6" s="4" t="s">
        <v>561</v>
      </c>
      <c r="I6" s="4" t="s">
        <v>560</v>
      </c>
      <c r="J6" s="4" t="s">
        <v>562</v>
      </c>
      <c r="K6" s="4" t="s">
        <v>563</v>
      </c>
      <c r="L6" s="4" t="s">
        <v>564</v>
      </c>
      <c r="M6" s="4" t="s">
        <v>565</v>
      </c>
      <c r="N6" s="4" t="s">
        <v>566</v>
      </c>
      <c r="O6" s="4" t="s">
        <v>567</v>
      </c>
      <c r="P6" s="4" t="s">
        <v>568</v>
      </c>
      <c r="Q6" s="5" t="s">
        <v>494</v>
      </c>
      <c r="R6" s="5" t="s">
        <v>546</v>
      </c>
      <c r="S6" s="4" t="s">
        <v>569</v>
      </c>
      <c r="T6" s="4" t="s">
        <v>570</v>
      </c>
      <c r="U6" s="5" t="s">
        <v>571</v>
      </c>
      <c r="V6" s="5" t="s">
        <v>499</v>
      </c>
      <c r="W6" s="5" t="s">
        <v>572</v>
      </c>
      <c r="X6" s="4" t="s">
        <v>420</v>
      </c>
      <c r="Y6" s="4" t="s">
        <v>573</v>
      </c>
      <c r="Z6" s="5" t="s">
        <v>574</v>
      </c>
      <c r="AA6" s="5" t="s">
        <v>575</v>
      </c>
      <c r="AB6" s="4" t="s">
        <v>576</v>
      </c>
      <c r="AC6" s="4" t="s">
        <v>577</v>
      </c>
      <c r="AD6" s="4">
        <v>0.755729239864175</v>
      </c>
      <c r="AE6" s="4">
        <f>VLOOKUP(X6,Sheet3!A:B,2,0)</f>
        <v>1364</v>
      </c>
      <c r="AF6" s="6">
        <f>AE6/G6</f>
        <v>1.32555879494655</v>
      </c>
    </row>
    <row r="7" ht="15" spans="1:32">
      <c r="A7" s="4"/>
      <c r="B7" s="4" t="s">
        <v>578</v>
      </c>
      <c r="C7" s="4" t="s">
        <v>579</v>
      </c>
      <c r="D7" s="5" t="s">
        <v>483</v>
      </c>
      <c r="E7" s="4"/>
      <c r="F7" s="4" t="s">
        <v>580</v>
      </c>
      <c r="G7" s="4" t="s">
        <v>581</v>
      </c>
      <c r="H7" s="4" t="s">
        <v>582</v>
      </c>
      <c r="I7" s="4" t="s">
        <v>581</v>
      </c>
      <c r="J7" s="4" t="s">
        <v>583</v>
      </c>
      <c r="K7" s="4" t="s">
        <v>584</v>
      </c>
      <c r="L7" s="4" t="s">
        <v>585</v>
      </c>
      <c r="M7" s="4" t="s">
        <v>586</v>
      </c>
      <c r="N7" s="4" t="s">
        <v>587</v>
      </c>
      <c r="O7" s="4" t="s">
        <v>588</v>
      </c>
      <c r="P7" s="4" t="s">
        <v>589</v>
      </c>
      <c r="Q7" s="5" t="s">
        <v>494</v>
      </c>
      <c r="R7" s="5" t="s">
        <v>518</v>
      </c>
      <c r="S7" s="4" t="s">
        <v>590</v>
      </c>
      <c r="T7" s="4" t="s">
        <v>591</v>
      </c>
      <c r="U7" s="5" t="s">
        <v>592</v>
      </c>
      <c r="V7" s="5" t="s">
        <v>499</v>
      </c>
      <c r="W7" s="5" t="s">
        <v>593</v>
      </c>
      <c r="X7" s="5" t="s">
        <v>594</v>
      </c>
      <c r="Y7" s="4" t="s">
        <v>595</v>
      </c>
      <c r="Z7" s="5" t="s">
        <v>596</v>
      </c>
      <c r="AA7" s="5" t="s">
        <v>597</v>
      </c>
      <c r="AB7" s="4" t="s">
        <v>598</v>
      </c>
      <c r="AC7" s="4" t="s">
        <v>599</v>
      </c>
      <c r="AD7" s="4">
        <v>0.668567259427358</v>
      </c>
      <c r="AE7" s="4">
        <f>VLOOKUP(X7,Sheet3!A:B,2,0)</f>
        <v>3606.78333333333</v>
      </c>
      <c r="AF7" s="6">
        <f>AE7/G7</f>
        <v>1.27793623517045</v>
      </c>
    </row>
    <row r="8" ht="15" spans="1:32">
      <c r="A8" s="4"/>
      <c r="B8" s="4" t="s">
        <v>600</v>
      </c>
      <c r="C8" s="4" t="s">
        <v>601</v>
      </c>
      <c r="D8" s="5" t="s">
        <v>483</v>
      </c>
      <c r="E8" s="4"/>
      <c r="F8" s="4" t="s">
        <v>602</v>
      </c>
      <c r="G8" s="4" t="s">
        <v>603</v>
      </c>
      <c r="H8" s="4" t="s">
        <v>604</v>
      </c>
      <c r="I8" s="4" t="s">
        <v>603</v>
      </c>
      <c r="J8" s="4" t="s">
        <v>605</v>
      </c>
      <c r="K8" s="4" t="s">
        <v>606</v>
      </c>
      <c r="L8" s="4" t="s">
        <v>607</v>
      </c>
      <c r="M8" s="4" t="s">
        <v>542</v>
      </c>
      <c r="N8" s="4" t="s">
        <v>608</v>
      </c>
      <c r="O8" s="4" t="s">
        <v>609</v>
      </c>
      <c r="P8" s="4" t="s">
        <v>610</v>
      </c>
      <c r="Q8" s="5" t="s">
        <v>494</v>
      </c>
      <c r="R8" s="5" t="s">
        <v>518</v>
      </c>
      <c r="S8" s="4" t="s">
        <v>611</v>
      </c>
      <c r="T8" s="4" t="s">
        <v>612</v>
      </c>
      <c r="U8" s="5" t="s">
        <v>498</v>
      </c>
      <c r="V8" s="5" t="s">
        <v>499</v>
      </c>
      <c r="W8" s="5" t="s">
        <v>500</v>
      </c>
      <c r="X8" s="4" t="s">
        <v>185</v>
      </c>
      <c r="Y8" s="4" t="s">
        <v>613</v>
      </c>
      <c r="Z8" s="5" t="s">
        <v>614</v>
      </c>
      <c r="AA8" s="5" t="s">
        <v>615</v>
      </c>
      <c r="AB8" s="4" t="s">
        <v>616</v>
      </c>
      <c r="AC8" s="4" t="s">
        <v>617</v>
      </c>
      <c r="AD8" s="4">
        <v>0.741426174081733</v>
      </c>
      <c r="AE8" s="4">
        <f>VLOOKUP(X8,Sheet3!A:B,2,0)</f>
        <v>4049.5</v>
      </c>
      <c r="AF8" s="6">
        <f>AE8/G8</f>
        <v>1.26586433260394</v>
      </c>
    </row>
    <row r="9" ht="15" spans="1:32">
      <c r="A9" s="4"/>
      <c r="B9" s="4" t="s">
        <v>618</v>
      </c>
      <c r="C9" s="4" t="s">
        <v>619</v>
      </c>
      <c r="D9" s="5" t="s">
        <v>483</v>
      </c>
      <c r="E9" s="4"/>
      <c r="F9" s="4" t="s">
        <v>620</v>
      </c>
      <c r="G9" s="4" t="s">
        <v>621</v>
      </c>
      <c r="H9" s="4" t="s">
        <v>622</v>
      </c>
      <c r="I9" s="4" t="s">
        <v>621</v>
      </c>
      <c r="J9" s="4" t="s">
        <v>623</v>
      </c>
      <c r="K9" s="4" t="s">
        <v>624</v>
      </c>
      <c r="L9" s="4" t="s">
        <v>625</v>
      </c>
      <c r="M9" s="4" t="s">
        <v>626</v>
      </c>
      <c r="N9" s="4" t="s">
        <v>627</v>
      </c>
      <c r="O9" s="4" t="s">
        <v>628</v>
      </c>
      <c r="P9" s="4" t="s">
        <v>629</v>
      </c>
      <c r="Q9" s="5" t="s">
        <v>494</v>
      </c>
      <c r="R9" s="5" t="s">
        <v>495</v>
      </c>
      <c r="S9" s="4" t="s">
        <v>630</v>
      </c>
      <c r="T9" s="4" t="s">
        <v>631</v>
      </c>
      <c r="U9" s="5" t="s">
        <v>592</v>
      </c>
      <c r="V9" s="5" t="s">
        <v>499</v>
      </c>
      <c r="W9" s="5" t="s">
        <v>500</v>
      </c>
      <c r="X9" s="4" t="s">
        <v>109</v>
      </c>
      <c r="Y9" s="4" t="s">
        <v>632</v>
      </c>
      <c r="Z9" s="5" t="s">
        <v>633</v>
      </c>
      <c r="AA9" s="5" t="s">
        <v>634</v>
      </c>
      <c r="AB9" s="4" t="s">
        <v>635</v>
      </c>
      <c r="AC9" s="4" t="s">
        <v>636</v>
      </c>
      <c r="AD9" s="4">
        <v>0.68619388983969</v>
      </c>
      <c r="AE9" s="4">
        <f>VLOOKUP(X9,Sheet3!A:B,2,0)</f>
        <v>3420.4</v>
      </c>
      <c r="AF9" s="6">
        <f>AE9/G9</f>
        <v>1.26447319778189</v>
      </c>
    </row>
    <row r="10" ht="15" spans="1:32">
      <c r="A10" s="4"/>
      <c r="B10" s="4" t="s">
        <v>637</v>
      </c>
      <c r="C10" s="4" t="s">
        <v>638</v>
      </c>
      <c r="D10" s="5" t="s">
        <v>483</v>
      </c>
      <c r="E10" s="4"/>
      <c r="F10" s="4" t="s">
        <v>508</v>
      </c>
      <c r="G10" s="4" t="s">
        <v>639</v>
      </c>
      <c r="H10" s="4" t="s">
        <v>640</v>
      </c>
      <c r="I10" s="4" t="s">
        <v>639</v>
      </c>
      <c r="J10" s="4" t="s">
        <v>641</v>
      </c>
      <c r="K10" s="4" t="s">
        <v>642</v>
      </c>
      <c r="L10" s="4" t="s">
        <v>643</v>
      </c>
      <c r="M10" s="4" t="s">
        <v>586</v>
      </c>
      <c r="N10" s="4" t="s">
        <v>644</v>
      </c>
      <c r="O10" s="4" t="s">
        <v>645</v>
      </c>
      <c r="P10" s="4" t="s">
        <v>646</v>
      </c>
      <c r="Q10" s="5" t="s">
        <v>494</v>
      </c>
      <c r="R10" s="5" t="s">
        <v>518</v>
      </c>
      <c r="S10" s="4" t="s">
        <v>519</v>
      </c>
      <c r="T10" s="4" t="s">
        <v>520</v>
      </c>
      <c r="U10" s="5" t="s">
        <v>498</v>
      </c>
      <c r="V10" s="5" t="s">
        <v>499</v>
      </c>
      <c r="W10" s="5" t="s">
        <v>500</v>
      </c>
      <c r="X10" s="4" t="s">
        <v>373</v>
      </c>
      <c r="Y10" s="4" t="s">
        <v>521</v>
      </c>
      <c r="Z10" s="5" t="s">
        <v>522</v>
      </c>
      <c r="AA10" s="5" t="s">
        <v>523</v>
      </c>
      <c r="AB10" s="4" t="s">
        <v>524</v>
      </c>
      <c r="AC10" s="4" t="s">
        <v>647</v>
      </c>
      <c r="AD10" s="4">
        <v>0.769691206498743</v>
      </c>
      <c r="AE10" s="4">
        <f>VLOOKUP(X10,Sheet3!A:B,2,0)</f>
        <v>1779.80076923077</v>
      </c>
      <c r="AF10" s="6">
        <f>AE10/G10</f>
        <v>1.26137545657744</v>
      </c>
    </row>
    <row r="11" ht="15" spans="1:32">
      <c r="A11" s="4"/>
      <c r="B11" s="4" t="s">
        <v>648</v>
      </c>
      <c r="C11" s="4" t="s">
        <v>649</v>
      </c>
      <c r="D11" s="5" t="s">
        <v>483</v>
      </c>
      <c r="E11" s="4"/>
      <c r="F11" s="4" t="s">
        <v>620</v>
      </c>
      <c r="G11" s="4" t="s">
        <v>650</v>
      </c>
      <c r="H11" s="4" t="s">
        <v>651</v>
      </c>
      <c r="I11" s="4" t="s">
        <v>650</v>
      </c>
      <c r="J11" s="4" t="s">
        <v>652</v>
      </c>
      <c r="K11" s="4" t="s">
        <v>653</v>
      </c>
      <c r="L11" s="4" t="s">
        <v>654</v>
      </c>
      <c r="M11" s="4" t="s">
        <v>655</v>
      </c>
      <c r="N11" s="4" t="s">
        <v>656</v>
      </c>
      <c r="O11" s="4" t="s">
        <v>657</v>
      </c>
      <c r="P11" s="4" t="s">
        <v>658</v>
      </c>
      <c r="Q11" s="5" t="s">
        <v>494</v>
      </c>
      <c r="R11" s="5" t="s">
        <v>495</v>
      </c>
      <c r="S11" s="4" t="s">
        <v>630</v>
      </c>
      <c r="T11" s="4" t="s">
        <v>631</v>
      </c>
      <c r="U11" s="5" t="s">
        <v>659</v>
      </c>
      <c r="V11" s="5" t="s">
        <v>499</v>
      </c>
      <c r="W11" s="5" t="s">
        <v>500</v>
      </c>
      <c r="X11" s="4" t="s">
        <v>234</v>
      </c>
      <c r="Y11" s="4" t="s">
        <v>632</v>
      </c>
      <c r="Z11" s="5" t="s">
        <v>633</v>
      </c>
      <c r="AA11" s="5" t="s">
        <v>634</v>
      </c>
      <c r="AB11" s="4" t="s">
        <v>635</v>
      </c>
      <c r="AC11" s="4" t="s">
        <v>660</v>
      </c>
      <c r="AD11" s="4">
        <v>0.711111377170231</v>
      </c>
      <c r="AE11" s="4">
        <f>VLOOKUP(X11,Sheet3!A:B,2,0)</f>
        <v>4890.5</v>
      </c>
      <c r="AF11" s="6">
        <f>AE11/G11</f>
        <v>1.25978876867594</v>
      </c>
    </row>
    <row r="12" ht="15" spans="1:32">
      <c r="A12" s="4"/>
      <c r="B12" s="4" t="s">
        <v>661</v>
      </c>
      <c r="C12" s="4" t="s">
        <v>662</v>
      </c>
      <c r="D12" s="5" t="s">
        <v>483</v>
      </c>
      <c r="E12" s="4"/>
      <c r="F12" s="4" t="s">
        <v>663</v>
      </c>
      <c r="G12" s="4" t="s">
        <v>664</v>
      </c>
      <c r="H12" s="4" t="s">
        <v>665</v>
      </c>
      <c r="I12" s="4" t="s">
        <v>664</v>
      </c>
      <c r="J12" s="4" t="s">
        <v>666</v>
      </c>
      <c r="K12" s="4" t="s">
        <v>667</v>
      </c>
      <c r="L12" s="4" t="s">
        <v>668</v>
      </c>
      <c r="M12" s="4" t="s">
        <v>669</v>
      </c>
      <c r="N12" s="4" t="s">
        <v>670</v>
      </c>
      <c r="O12" s="4" t="s">
        <v>671</v>
      </c>
      <c r="P12" s="4" t="s">
        <v>672</v>
      </c>
      <c r="Q12" s="5" t="s">
        <v>494</v>
      </c>
      <c r="R12" s="5" t="s">
        <v>495</v>
      </c>
      <c r="S12" s="4" t="s">
        <v>673</v>
      </c>
      <c r="T12" s="4" t="s">
        <v>674</v>
      </c>
      <c r="U12" s="5" t="s">
        <v>498</v>
      </c>
      <c r="V12" s="5" t="s">
        <v>499</v>
      </c>
      <c r="W12" s="5" t="s">
        <v>500</v>
      </c>
      <c r="X12" s="4" t="s">
        <v>364</v>
      </c>
      <c r="Y12" s="4" t="s">
        <v>675</v>
      </c>
      <c r="Z12" s="5" t="s">
        <v>676</v>
      </c>
      <c r="AA12" s="5" t="s">
        <v>523</v>
      </c>
      <c r="AB12" s="4" t="s">
        <v>524</v>
      </c>
      <c r="AC12" s="4" t="s">
        <v>677</v>
      </c>
      <c r="AD12" s="4">
        <v>0.842959401680242</v>
      </c>
      <c r="AE12" s="4">
        <f>VLOOKUP(X12,Sheet3!A:B,2,0)</f>
        <v>1636.28571428571</v>
      </c>
      <c r="AF12" s="6">
        <f>AE12/G12</f>
        <v>1.25868131868132</v>
      </c>
    </row>
    <row r="13" ht="15" spans="1:32">
      <c r="A13" s="4"/>
      <c r="B13" s="4" t="s">
        <v>678</v>
      </c>
      <c r="C13" s="4" t="s">
        <v>679</v>
      </c>
      <c r="D13" s="5" t="s">
        <v>483</v>
      </c>
      <c r="E13" s="4"/>
      <c r="F13" s="4" t="s">
        <v>536</v>
      </c>
      <c r="G13" s="4" t="s">
        <v>680</v>
      </c>
      <c r="H13" s="4" t="s">
        <v>681</v>
      </c>
      <c r="I13" s="4" t="s">
        <v>680</v>
      </c>
      <c r="J13" s="4" t="s">
        <v>682</v>
      </c>
      <c r="K13" s="4" t="s">
        <v>683</v>
      </c>
      <c r="L13" s="4" t="s">
        <v>684</v>
      </c>
      <c r="M13" s="4" t="s">
        <v>542</v>
      </c>
      <c r="N13" s="4" t="s">
        <v>685</v>
      </c>
      <c r="O13" s="4" t="s">
        <v>686</v>
      </c>
      <c r="P13" s="4" t="s">
        <v>545</v>
      </c>
      <c r="Q13" s="5" t="s">
        <v>494</v>
      </c>
      <c r="R13" s="5" t="s">
        <v>546</v>
      </c>
      <c r="S13" s="4" t="s">
        <v>547</v>
      </c>
      <c r="T13" s="4" t="s">
        <v>548</v>
      </c>
      <c r="U13" s="5" t="s">
        <v>549</v>
      </c>
      <c r="V13" s="5" t="s">
        <v>499</v>
      </c>
      <c r="W13" s="5" t="s">
        <v>550</v>
      </c>
      <c r="X13" s="4" t="s">
        <v>687</v>
      </c>
      <c r="Y13" s="4" t="s">
        <v>552</v>
      </c>
      <c r="Z13" s="5" t="s">
        <v>553</v>
      </c>
      <c r="AA13" s="5" t="s">
        <v>554</v>
      </c>
      <c r="AB13" s="4" t="s">
        <v>555</v>
      </c>
      <c r="AC13" s="4" t="s">
        <v>688</v>
      </c>
      <c r="AD13" s="4">
        <v>0.855097426953166</v>
      </c>
      <c r="AE13" s="4">
        <f>VLOOKUP(X13,Sheet3!A:B,2,0)</f>
        <v>3679.25</v>
      </c>
      <c r="AF13" s="6">
        <f>AE13/G13</f>
        <v>1.22641666666667</v>
      </c>
    </row>
    <row r="14" ht="15" spans="1:32">
      <c r="A14" s="4"/>
      <c r="B14" s="4" t="s">
        <v>689</v>
      </c>
      <c r="C14" s="4" t="s">
        <v>690</v>
      </c>
      <c r="D14" s="5" t="s">
        <v>483</v>
      </c>
      <c r="E14" s="4"/>
      <c r="F14" s="4" t="s">
        <v>559</v>
      </c>
      <c r="G14" s="4" t="s">
        <v>691</v>
      </c>
      <c r="H14" s="4" t="s">
        <v>692</v>
      </c>
      <c r="I14" s="4" t="s">
        <v>691</v>
      </c>
      <c r="J14" s="4" t="s">
        <v>693</v>
      </c>
      <c r="K14" s="4" t="s">
        <v>694</v>
      </c>
      <c r="L14" s="4" t="s">
        <v>541</v>
      </c>
      <c r="M14" s="4" t="s">
        <v>695</v>
      </c>
      <c r="N14" s="4" t="s">
        <v>696</v>
      </c>
      <c r="O14" s="4" t="s">
        <v>697</v>
      </c>
      <c r="P14" s="4" t="s">
        <v>698</v>
      </c>
      <c r="Q14" s="5" t="s">
        <v>494</v>
      </c>
      <c r="R14" s="5" t="s">
        <v>546</v>
      </c>
      <c r="S14" s="4" t="s">
        <v>569</v>
      </c>
      <c r="T14" s="4" t="s">
        <v>699</v>
      </c>
      <c r="U14" s="5" t="s">
        <v>549</v>
      </c>
      <c r="V14" s="5" t="s">
        <v>499</v>
      </c>
      <c r="W14" s="5" t="s">
        <v>550</v>
      </c>
      <c r="X14" s="4" t="s">
        <v>551</v>
      </c>
      <c r="Y14" s="4" t="s">
        <v>573</v>
      </c>
      <c r="Z14" s="5" t="s">
        <v>574</v>
      </c>
      <c r="AA14" s="5" t="s">
        <v>575</v>
      </c>
      <c r="AB14" s="4" t="s">
        <v>576</v>
      </c>
      <c r="AC14" s="4" t="s">
        <v>556</v>
      </c>
      <c r="AD14" s="4">
        <v>0.827190254440317</v>
      </c>
      <c r="AE14" s="4">
        <f>VLOOKUP(X14,Sheet3!A:B,2,0)</f>
        <v>3183.13513513514</v>
      </c>
      <c r="AF14" s="6">
        <f>AE14/G14</f>
        <v>1.22475380343791</v>
      </c>
    </row>
    <row r="15" ht="15" spans="1:32">
      <c r="A15" s="4"/>
      <c r="B15" s="4" t="s">
        <v>700</v>
      </c>
      <c r="C15" s="4" t="s">
        <v>701</v>
      </c>
      <c r="D15" s="5" t="s">
        <v>483</v>
      </c>
      <c r="E15" s="4"/>
      <c r="F15" s="4" t="s">
        <v>620</v>
      </c>
      <c r="G15" s="4" t="s">
        <v>702</v>
      </c>
      <c r="H15" s="4" t="s">
        <v>703</v>
      </c>
      <c r="I15" s="4" t="s">
        <v>702</v>
      </c>
      <c r="J15" s="4" t="s">
        <v>704</v>
      </c>
      <c r="K15" s="4" t="s">
        <v>705</v>
      </c>
      <c r="L15" s="4" t="s">
        <v>625</v>
      </c>
      <c r="M15" s="4" t="s">
        <v>655</v>
      </c>
      <c r="N15" s="4" t="s">
        <v>706</v>
      </c>
      <c r="O15" s="4" t="s">
        <v>707</v>
      </c>
      <c r="P15" s="4" t="s">
        <v>708</v>
      </c>
      <c r="Q15" s="5" t="s">
        <v>494</v>
      </c>
      <c r="R15" s="5" t="s">
        <v>495</v>
      </c>
      <c r="S15" s="4" t="s">
        <v>630</v>
      </c>
      <c r="T15" s="4" t="s">
        <v>631</v>
      </c>
      <c r="U15" s="5" t="s">
        <v>592</v>
      </c>
      <c r="V15" s="5" t="s">
        <v>499</v>
      </c>
      <c r="W15" s="5" t="s">
        <v>500</v>
      </c>
      <c r="X15" s="4" t="s">
        <v>109</v>
      </c>
      <c r="Y15" s="4" t="s">
        <v>632</v>
      </c>
      <c r="Z15" s="5" t="s">
        <v>633</v>
      </c>
      <c r="AA15" s="5" t="s">
        <v>634</v>
      </c>
      <c r="AB15" s="4" t="s">
        <v>635</v>
      </c>
      <c r="AC15" s="4" t="s">
        <v>636</v>
      </c>
      <c r="AD15" s="4">
        <v>0.710293120721306</v>
      </c>
      <c r="AE15" s="4">
        <f>VLOOKUP(X15,Sheet3!A:B,2,0)</f>
        <v>3420.4</v>
      </c>
      <c r="AF15" s="6">
        <f>AE15/G15</f>
        <v>1.22157142857143</v>
      </c>
    </row>
    <row r="16" ht="15" spans="1:32">
      <c r="A16" s="2"/>
      <c r="B16" s="2" t="s">
        <v>709</v>
      </c>
      <c r="C16" s="2" t="s">
        <v>710</v>
      </c>
      <c r="D16" s="2" t="s">
        <v>483</v>
      </c>
      <c r="E16" s="2"/>
      <c r="F16" s="2" t="s">
        <v>559</v>
      </c>
      <c r="G16" s="2" t="s">
        <v>711</v>
      </c>
      <c r="H16" s="2" t="s">
        <v>712</v>
      </c>
      <c r="I16" s="2" t="s">
        <v>711</v>
      </c>
      <c r="J16" s="2" t="s">
        <v>713</v>
      </c>
      <c r="K16" s="2" t="s">
        <v>714</v>
      </c>
      <c r="L16" s="2" t="s">
        <v>715</v>
      </c>
      <c r="M16" s="2" t="s">
        <v>655</v>
      </c>
      <c r="N16" s="2" t="s">
        <v>716</v>
      </c>
      <c r="O16" s="2" t="s">
        <v>717</v>
      </c>
      <c r="P16" s="2" t="s">
        <v>718</v>
      </c>
      <c r="Q16" s="2" t="s">
        <v>494</v>
      </c>
      <c r="R16" s="2" t="s">
        <v>546</v>
      </c>
      <c r="S16" s="2" t="s">
        <v>569</v>
      </c>
      <c r="T16" s="2" t="s">
        <v>699</v>
      </c>
      <c r="U16" s="2" t="s">
        <v>498</v>
      </c>
      <c r="V16" s="2" t="s">
        <v>499</v>
      </c>
      <c r="W16" s="2" t="s">
        <v>500</v>
      </c>
      <c r="X16" s="2" t="s">
        <v>381</v>
      </c>
      <c r="Y16" s="2" t="s">
        <v>573</v>
      </c>
      <c r="Z16" s="2" t="s">
        <v>574</v>
      </c>
      <c r="AA16" s="2" t="s">
        <v>575</v>
      </c>
      <c r="AB16" s="2" t="s">
        <v>576</v>
      </c>
      <c r="AC16" s="2" t="s">
        <v>719</v>
      </c>
      <c r="AD16" s="2">
        <v>0.804997370030319</v>
      </c>
      <c r="AE16" s="2">
        <f>VLOOKUP(X16,Sheet3!A:B,2,0)</f>
        <v>1438.28571428571</v>
      </c>
      <c r="AF16" s="1">
        <f>AE16/G16</f>
        <v>1.1995710711307</v>
      </c>
    </row>
    <row r="17" ht="15" spans="1:32">
      <c r="A17" s="2"/>
      <c r="B17" s="2" t="s">
        <v>720</v>
      </c>
      <c r="C17" s="2" t="s">
        <v>721</v>
      </c>
      <c r="D17" s="2" t="s">
        <v>483</v>
      </c>
      <c r="E17" s="2"/>
      <c r="F17" s="2" t="s">
        <v>559</v>
      </c>
      <c r="G17" s="2" t="s">
        <v>722</v>
      </c>
      <c r="H17" s="2" t="s">
        <v>723</v>
      </c>
      <c r="I17" s="2" t="s">
        <v>722</v>
      </c>
      <c r="J17" s="2" t="s">
        <v>724</v>
      </c>
      <c r="K17" s="2" t="s">
        <v>725</v>
      </c>
      <c r="L17" s="2" t="s">
        <v>643</v>
      </c>
      <c r="M17" s="2" t="s">
        <v>726</v>
      </c>
      <c r="N17" s="2" t="s">
        <v>727</v>
      </c>
      <c r="O17" s="2" t="s">
        <v>728</v>
      </c>
      <c r="P17" s="2" t="s">
        <v>729</v>
      </c>
      <c r="Q17" s="2" t="s">
        <v>494</v>
      </c>
      <c r="R17" s="2" t="s">
        <v>546</v>
      </c>
      <c r="S17" s="2" t="s">
        <v>569</v>
      </c>
      <c r="T17" s="2" t="s">
        <v>699</v>
      </c>
      <c r="U17" s="2" t="s">
        <v>498</v>
      </c>
      <c r="V17" s="2" t="s">
        <v>499</v>
      </c>
      <c r="W17" s="2" t="s">
        <v>500</v>
      </c>
      <c r="X17" s="2" t="s">
        <v>373</v>
      </c>
      <c r="Y17" s="2" t="s">
        <v>573</v>
      </c>
      <c r="Z17" s="2" t="s">
        <v>574</v>
      </c>
      <c r="AA17" s="2" t="s">
        <v>575</v>
      </c>
      <c r="AB17" s="2" t="s">
        <v>576</v>
      </c>
      <c r="AC17" s="2" t="s">
        <v>647</v>
      </c>
      <c r="AD17" s="2">
        <v>0.818240120303412</v>
      </c>
      <c r="AE17" s="2">
        <f>VLOOKUP(X17,Sheet3!A:B,2,0)</f>
        <v>1779.80076923077</v>
      </c>
      <c r="AF17" s="1">
        <f>AE17/G17</f>
        <v>1.18653384615385</v>
      </c>
    </row>
    <row r="18" ht="15" spans="1:32">
      <c r="A18" s="2"/>
      <c r="B18" s="2" t="s">
        <v>730</v>
      </c>
      <c r="C18" s="2" t="s">
        <v>731</v>
      </c>
      <c r="D18" s="2" t="s">
        <v>483</v>
      </c>
      <c r="E18" s="2"/>
      <c r="F18" s="2" t="s">
        <v>559</v>
      </c>
      <c r="G18" s="2" t="s">
        <v>732</v>
      </c>
      <c r="H18" s="2" t="s">
        <v>733</v>
      </c>
      <c r="I18" s="2" t="s">
        <v>732</v>
      </c>
      <c r="J18" s="2" t="s">
        <v>734</v>
      </c>
      <c r="K18" s="2" t="s">
        <v>735</v>
      </c>
      <c r="L18" s="2" t="s">
        <v>541</v>
      </c>
      <c r="M18" s="2" t="s">
        <v>736</v>
      </c>
      <c r="N18" s="2" t="s">
        <v>737</v>
      </c>
      <c r="O18" s="2" t="s">
        <v>738</v>
      </c>
      <c r="P18" s="2" t="s">
        <v>739</v>
      </c>
      <c r="Q18" s="2" t="s">
        <v>494</v>
      </c>
      <c r="R18" s="2" t="s">
        <v>546</v>
      </c>
      <c r="S18" s="2" t="s">
        <v>569</v>
      </c>
      <c r="T18" s="2" t="s">
        <v>699</v>
      </c>
      <c r="U18" s="2" t="s">
        <v>549</v>
      </c>
      <c r="V18" s="2" t="s">
        <v>499</v>
      </c>
      <c r="W18" s="2" t="s">
        <v>550</v>
      </c>
      <c r="X18" s="2" t="s">
        <v>239</v>
      </c>
      <c r="Y18" s="2" t="s">
        <v>573</v>
      </c>
      <c r="Z18" s="2" t="s">
        <v>574</v>
      </c>
      <c r="AA18" s="2" t="s">
        <v>575</v>
      </c>
      <c r="AB18" s="2" t="s">
        <v>576</v>
      </c>
      <c r="AC18" s="2" t="s">
        <v>556</v>
      </c>
      <c r="AD18" s="2">
        <v>0.859017505476882</v>
      </c>
      <c r="AE18" s="2">
        <f>VLOOKUP(X18,Sheet3!A:B,2,0)</f>
        <v>3183.13513513514</v>
      </c>
      <c r="AF18" s="1">
        <f>AE18/G18</f>
        <v>1.17937574477034</v>
      </c>
    </row>
    <row r="19" ht="15" spans="1:32">
      <c r="A19" s="2"/>
      <c r="B19" s="2" t="s">
        <v>740</v>
      </c>
      <c r="C19" s="2" t="s">
        <v>741</v>
      </c>
      <c r="D19" s="2" t="s">
        <v>483</v>
      </c>
      <c r="E19" s="2"/>
      <c r="F19" s="2" t="s">
        <v>742</v>
      </c>
      <c r="G19" s="2" t="s">
        <v>743</v>
      </c>
      <c r="H19" s="2" t="s">
        <v>744</v>
      </c>
      <c r="I19" s="2" t="s">
        <v>743</v>
      </c>
      <c r="J19" s="2" t="s">
        <v>745</v>
      </c>
      <c r="K19" s="2" t="s">
        <v>746</v>
      </c>
      <c r="L19" s="2" t="s">
        <v>747</v>
      </c>
      <c r="M19" s="2" t="s">
        <v>748</v>
      </c>
      <c r="N19" s="2" t="s">
        <v>749</v>
      </c>
      <c r="O19" s="2" t="s">
        <v>750</v>
      </c>
      <c r="P19" s="2" t="s">
        <v>751</v>
      </c>
      <c r="Q19" s="2" t="s">
        <v>494</v>
      </c>
      <c r="R19" s="2" t="s">
        <v>752</v>
      </c>
      <c r="S19" s="2" t="s">
        <v>753</v>
      </c>
      <c r="T19" s="2" t="s">
        <v>754</v>
      </c>
      <c r="U19" s="2" t="s">
        <v>549</v>
      </c>
      <c r="V19" s="2" t="s">
        <v>499</v>
      </c>
      <c r="W19" s="2" t="s">
        <v>550</v>
      </c>
      <c r="X19" s="2" t="s">
        <v>251</v>
      </c>
      <c r="Y19" s="2" t="s">
        <v>755</v>
      </c>
      <c r="Z19" s="2" t="s">
        <v>756</v>
      </c>
      <c r="AA19" s="2" t="s">
        <v>757</v>
      </c>
      <c r="AB19" s="2" t="s">
        <v>758</v>
      </c>
      <c r="AC19" s="2" t="s">
        <v>759</v>
      </c>
      <c r="AD19" s="2">
        <v>0.866606472842193</v>
      </c>
      <c r="AE19" s="2">
        <f>VLOOKUP(X19,Sheet3!A:B,2,0)</f>
        <v>3512.47619047619</v>
      </c>
      <c r="AF19" s="1">
        <f>AE19/G19</f>
        <v>1.17868328539469</v>
      </c>
    </row>
    <row r="20" ht="15" spans="1:32">
      <c r="A20" s="2"/>
      <c r="B20" s="2" t="s">
        <v>760</v>
      </c>
      <c r="C20" s="2" t="s">
        <v>761</v>
      </c>
      <c r="D20" s="2" t="s">
        <v>483</v>
      </c>
      <c r="E20" s="2"/>
      <c r="F20" s="2" t="s">
        <v>742</v>
      </c>
      <c r="G20" s="2" t="s">
        <v>743</v>
      </c>
      <c r="H20" s="2" t="s">
        <v>744</v>
      </c>
      <c r="I20" s="2" t="s">
        <v>743</v>
      </c>
      <c r="J20" s="2" t="s">
        <v>745</v>
      </c>
      <c r="K20" s="2" t="s">
        <v>762</v>
      </c>
      <c r="L20" s="2" t="s">
        <v>747</v>
      </c>
      <c r="M20" s="2" t="s">
        <v>748</v>
      </c>
      <c r="N20" s="2" t="s">
        <v>763</v>
      </c>
      <c r="O20" s="2" t="s">
        <v>764</v>
      </c>
      <c r="P20" s="2" t="s">
        <v>751</v>
      </c>
      <c r="Q20" s="2" t="s">
        <v>494</v>
      </c>
      <c r="R20" s="2" t="s">
        <v>752</v>
      </c>
      <c r="S20" s="2" t="s">
        <v>753</v>
      </c>
      <c r="T20" s="2" t="s">
        <v>754</v>
      </c>
      <c r="U20" s="2" t="s">
        <v>549</v>
      </c>
      <c r="V20" s="2" t="s">
        <v>499</v>
      </c>
      <c r="W20" s="2" t="s">
        <v>550</v>
      </c>
      <c r="X20" s="2" t="s">
        <v>251</v>
      </c>
      <c r="Y20" s="2" t="s">
        <v>755</v>
      </c>
      <c r="Z20" s="2" t="s">
        <v>756</v>
      </c>
      <c r="AA20" s="2" t="s">
        <v>757</v>
      </c>
      <c r="AB20" s="2" t="s">
        <v>758</v>
      </c>
      <c r="AC20" s="2" t="s">
        <v>759</v>
      </c>
      <c r="AD20" s="2">
        <v>0.866606472842193</v>
      </c>
      <c r="AE20" s="2">
        <f>VLOOKUP(X20,Sheet3!A:B,2,0)</f>
        <v>3512.47619047619</v>
      </c>
      <c r="AF20" s="1">
        <f>AE20/G20</f>
        <v>1.17868328539469</v>
      </c>
    </row>
    <row r="21" ht="15" spans="1:32">
      <c r="A21" s="2"/>
      <c r="B21" s="2" t="s">
        <v>765</v>
      </c>
      <c r="C21" s="2" t="s">
        <v>766</v>
      </c>
      <c r="D21" s="2" t="s">
        <v>483</v>
      </c>
      <c r="E21" s="2"/>
      <c r="F21" s="2" t="s">
        <v>559</v>
      </c>
      <c r="G21" s="2" t="s">
        <v>767</v>
      </c>
      <c r="H21" s="2" t="s">
        <v>768</v>
      </c>
      <c r="I21" s="2" t="s">
        <v>767</v>
      </c>
      <c r="J21" s="2" t="s">
        <v>769</v>
      </c>
      <c r="K21" s="2" t="s">
        <v>770</v>
      </c>
      <c r="L21" s="2" t="s">
        <v>541</v>
      </c>
      <c r="M21" s="2" t="s">
        <v>626</v>
      </c>
      <c r="N21" s="2" t="s">
        <v>771</v>
      </c>
      <c r="O21" s="2" t="s">
        <v>772</v>
      </c>
      <c r="P21" s="2" t="s">
        <v>773</v>
      </c>
      <c r="Q21" s="2" t="s">
        <v>494</v>
      </c>
      <c r="R21" s="2" t="s">
        <v>546</v>
      </c>
      <c r="S21" s="2" t="s">
        <v>569</v>
      </c>
      <c r="T21" s="2" t="s">
        <v>570</v>
      </c>
      <c r="U21" s="2" t="s">
        <v>549</v>
      </c>
      <c r="V21" s="2" t="s">
        <v>499</v>
      </c>
      <c r="W21" s="2" t="s">
        <v>550</v>
      </c>
      <c r="X21" s="2" t="s">
        <v>239</v>
      </c>
      <c r="Y21" s="2" t="s">
        <v>573</v>
      </c>
      <c r="Z21" s="2" t="s">
        <v>574</v>
      </c>
      <c r="AA21" s="2" t="s">
        <v>575</v>
      </c>
      <c r="AB21" s="2" t="s">
        <v>576</v>
      </c>
      <c r="AC21" s="2" t="s">
        <v>556</v>
      </c>
      <c r="AD21" s="2">
        <v>0.861245413049442</v>
      </c>
      <c r="AE21" s="2">
        <f>VLOOKUP(X21,Sheet3!A:B,2,0)</f>
        <v>3183.13513513514</v>
      </c>
      <c r="AF21" s="1">
        <f>AE21/G21</f>
        <v>1.17632488364196</v>
      </c>
    </row>
    <row r="22" ht="15" spans="1:32">
      <c r="A22" s="2"/>
      <c r="B22" s="2" t="s">
        <v>774</v>
      </c>
      <c r="C22" s="2" t="s">
        <v>775</v>
      </c>
      <c r="D22" s="2" t="s">
        <v>483</v>
      </c>
      <c r="E22" s="2"/>
      <c r="F22" s="2" t="s">
        <v>559</v>
      </c>
      <c r="G22" s="2" t="s">
        <v>776</v>
      </c>
      <c r="H22" s="2" t="s">
        <v>777</v>
      </c>
      <c r="I22" s="2" t="s">
        <v>776</v>
      </c>
      <c r="J22" s="2" t="s">
        <v>778</v>
      </c>
      <c r="K22" s="2" t="s">
        <v>779</v>
      </c>
      <c r="L22" s="2" t="s">
        <v>780</v>
      </c>
      <c r="M22" s="2" t="s">
        <v>781</v>
      </c>
      <c r="N22" s="2" t="s">
        <v>782</v>
      </c>
      <c r="O22" s="2" t="s">
        <v>783</v>
      </c>
      <c r="P22" s="2" t="s">
        <v>672</v>
      </c>
      <c r="Q22" s="2" t="s">
        <v>494</v>
      </c>
      <c r="R22" s="2" t="s">
        <v>546</v>
      </c>
      <c r="S22" s="2" t="s">
        <v>569</v>
      </c>
      <c r="T22" s="2" t="s">
        <v>570</v>
      </c>
      <c r="U22" s="2" t="s">
        <v>571</v>
      </c>
      <c r="V22" s="2" t="s">
        <v>499</v>
      </c>
      <c r="W22" s="2" t="s">
        <v>784</v>
      </c>
      <c r="X22" s="2" t="s">
        <v>7</v>
      </c>
      <c r="Y22" s="2" t="s">
        <v>573</v>
      </c>
      <c r="Z22" s="2" t="s">
        <v>574</v>
      </c>
      <c r="AA22" s="2" t="s">
        <v>575</v>
      </c>
      <c r="AB22" s="2" t="s">
        <v>576</v>
      </c>
      <c r="AC22" s="2" t="s">
        <v>785</v>
      </c>
      <c r="AD22" s="2">
        <v>0.831838448997556</v>
      </c>
      <c r="AE22" s="2">
        <f>VLOOKUP(X22,Sheet3!A:B,2,0)</f>
        <v>1655.5</v>
      </c>
      <c r="AF22" s="1">
        <f>AE22/G22</f>
        <v>1.17245042492918</v>
      </c>
    </row>
    <row r="23" ht="15" spans="1:32">
      <c r="A23" s="2"/>
      <c r="B23" s="2" t="s">
        <v>786</v>
      </c>
      <c r="C23" s="2" t="s">
        <v>787</v>
      </c>
      <c r="D23" s="2" t="s">
        <v>483</v>
      </c>
      <c r="E23" s="2"/>
      <c r="F23" s="2" t="s">
        <v>559</v>
      </c>
      <c r="G23" s="2" t="s">
        <v>788</v>
      </c>
      <c r="H23" s="2" t="s">
        <v>789</v>
      </c>
      <c r="I23" s="2" t="s">
        <v>788</v>
      </c>
      <c r="J23" s="2" t="s">
        <v>790</v>
      </c>
      <c r="K23" s="2" t="s">
        <v>791</v>
      </c>
      <c r="L23" s="2" t="s">
        <v>792</v>
      </c>
      <c r="M23" s="2" t="s">
        <v>781</v>
      </c>
      <c r="N23" s="2" t="s">
        <v>793</v>
      </c>
      <c r="O23" s="2" t="s">
        <v>794</v>
      </c>
      <c r="P23" s="2" t="s">
        <v>795</v>
      </c>
      <c r="Q23" s="2" t="s">
        <v>494</v>
      </c>
      <c r="R23" s="2" t="s">
        <v>546</v>
      </c>
      <c r="S23" s="2" t="s">
        <v>569</v>
      </c>
      <c r="T23" s="2" t="s">
        <v>699</v>
      </c>
      <c r="U23" s="2" t="s">
        <v>592</v>
      </c>
      <c r="V23" s="2" t="s">
        <v>499</v>
      </c>
      <c r="W23" s="2" t="s">
        <v>796</v>
      </c>
      <c r="X23" s="2" t="s">
        <v>121</v>
      </c>
      <c r="Y23" s="2" t="s">
        <v>573</v>
      </c>
      <c r="Z23" s="2" t="s">
        <v>574</v>
      </c>
      <c r="AA23" s="2" t="s">
        <v>575</v>
      </c>
      <c r="AB23" s="2" t="s">
        <v>576</v>
      </c>
      <c r="AC23" s="2" t="s">
        <v>797</v>
      </c>
      <c r="AD23" s="2">
        <v>0.77575209149858</v>
      </c>
      <c r="AE23" s="2">
        <f>VLOOKUP(X23,Sheet3!A:B,2,0)</f>
        <v>3099.5</v>
      </c>
      <c r="AF23" s="1">
        <f>AE23/G23</f>
        <v>1.16962264150943</v>
      </c>
    </row>
    <row r="24" ht="15" spans="1:32">
      <c r="A24" s="2"/>
      <c r="B24" s="2" t="s">
        <v>798</v>
      </c>
      <c r="C24" s="2" t="s">
        <v>799</v>
      </c>
      <c r="D24" s="2" t="s">
        <v>483</v>
      </c>
      <c r="E24" s="2"/>
      <c r="F24" s="2" t="s">
        <v>508</v>
      </c>
      <c r="G24" s="2" t="s">
        <v>800</v>
      </c>
      <c r="H24" s="2" t="s">
        <v>801</v>
      </c>
      <c r="I24" s="2" t="s">
        <v>800</v>
      </c>
      <c r="J24" s="2" t="s">
        <v>802</v>
      </c>
      <c r="K24" s="2" t="s">
        <v>803</v>
      </c>
      <c r="L24" s="2" t="s">
        <v>643</v>
      </c>
      <c r="M24" s="2" t="s">
        <v>586</v>
      </c>
      <c r="N24" s="2" t="s">
        <v>804</v>
      </c>
      <c r="O24" s="2" t="s">
        <v>805</v>
      </c>
      <c r="P24" s="2" t="s">
        <v>646</v>
      </c>
      <c r="Q24" s="2" t="s">
        <v>494</v>
      </c>
      <c r="R24" s="2" t="s">
        <v>518</v>
      </c>
      <c r="S24" s="2" t="s">
        <v>519</v>
      </c>
      <c r="T24" s="2" t="s">
        <v>520</v>
      </c>
      <c r="U24" s="2" t="s">
        <v>498</v>
      </c>
      <c r="V24" s="2" t="s">
        <v>499</v>
      </c>
      <c r="W24" s="2" t="s">
        <v>500</v>
      </c>
      <c r="X24" s="2" t="s">
        <v>373</v>
      </c>
      <c r="Y24" s="2" t="s">
        <v>521</v>
      </c>
      <c r="Z24" s="2" t="s">
        <v>522</v>
      </c>
      <c r="AA24" s="2" t="s">
        <v>523</v>
      </c>
      <c r="AB24" s="2" t="s">
        <v>524</v>
      </c>
      <c r="AC24" s="2" t="s">
        <v>647</v>
      </c>
      <c r="AD24" s="2">
        <v>0.834059429295944</v>
      </c>
      <c r="AE24" s="2">
        <f>VLOOKUP(X24,Sheet3!A:B,2,0)</f>
        <v>1779.80076923077</v>
      </c>
      <c r="AF24" s="1">
        <f>AE24/G24</f>
        <v>1.16402928007245</v>
      </c>
    </row>
    <row r="25" ht="15" spans="1:32">
      <c r="A25" s="2"/>
      <c r="B25" s="2" t="s">
        <v>806</v>
      </c>
      <c r="C25" s="2" t="s">
        <v>807</v>
      </c>
      <c r="D25" s="2" t="s">
        <v>483</v>
      </c>
      <c r="E25" s="2"/>
      <c r="F25" s="2" t="s">
        <v>742</v>
      </c>
      <c r="G25" s="2" t="s">
        <v>808</v>
      </c>
      <c r="H25" s="2" t="s">
        <v>809</v>
      </c>
      <c r="I25" s="2" t="s">
        <v>808</v>
      </c>
      <c r="J25" s="2" t="s">
        <v>810</v>
      </c>
      <c r="K25" s="2" t="s">
        <v>811</v>
      </c>
      <c r="L25" s="2" t="s">
        <v>812</v>
      </c>
      <c r="M25" s="2" t="s">
        <v>514</v>
      </c>
      <c r="N25" s="2" t="s">
        <v>813</v>
      </c>
      <c r="O25" s="2" t="s">
        <v>814</v>
      </c>
      <c r="P25" s="2" t="s">
        <v>815</v>
      </c>
      <c r="Q25" s="2" t="s">
        <v>494</v>
      </c>
      <c r="R25" s="2" t="s">
        <v>752</v>
      </c>
      <c r="S25" s="2" t="s">
        <v>753</v>
      </c>
      <c r="T25" s="2" t="s">
        <v>816</v>
      </c>
      <c r="U25" s="2" t="s">
        <v>659</v>
      </c>
      <c r="V25" s="2" t="s">
        <v>499</v>
      </c>
      <c r="W25" s="2" t="s">
        <v>500</v>
      </c>
      <c r="X25" s="2" t="s">
        <v>189</v>
      </c>
      <c r="Y25" s="2" t="s">
        <v>755</v>
      </c>
      <c r="Z25" s="2" t="s">
        <v>756</v>
      </c>
      <c r="AA25" s="2" t="s">
        <v>757</v>
      </c>
      <c r="AB25" s="2" t="s">
        <v>758</v>
      </c>
      <c r="AC25" s="2" t="s">
        <v>817</v>
      </c>
      <c r="AD25" s="2">
        <v>0.685625553342186</v>
      </c>
      <c r="AE25" s="2">
        <f>VLOOKUP(X25,Sheet3!A:B,2,0)</f>
        <v>750</v>
      </c>
      <c r="AF25" s="1">
        <f>AE25/G25</f>
        <v>1.15384615384615</v>
      </c>
    </row>
    <row r="26" ht="15" spans="1:32">
      <c r="A26" s="2"/>
      <c r="B26" s="2" t="s">
        <v>818</v>
      </c>
      <c r="C26" s="2" t="s">
        <v>819</v>
      </c>
      <c r="D26" s="2" t="s">
        <v>483</v>
      </c>
      <c r="E26" s="2"/>
      <c r="F26" s="2" t="s">
        <v>602</v>
      </c>
      <c r="G26" s="2" t="s">
        <v>820</v>
      </c>
      <c r="H26" s="2" t="s">
        <v>821</v>
      </c>
      <c r="I26" s="2" t="s">
        <v>820</v>
      </c>
      <c r="J26" s="2" t="s">
        <v>822</v>
      </c>
      <c r="K26" s="2" t="s">
        <v>823</v>
      </c>
      <c r="L26" s="2" t="s">
        <v>668</v>
      </c>
      <c r="M26" s="2" t="s">
        <v>824</v>
      </c>
      <c r="N26" s="2" t="s">
        <v>825</v>
      </c>
      <c r="O26" s="2" t="s">
        <v>826</v>
      </c>
      <c r="P26" s="2" t="s">
        <v>827</v>
      </c>
      <c r="Q26" s="2" t="s">
        <v>494</v>
      </c>
      <c r="R26" s="2" t="s">
        <v>518</v>
      </c>
      <c r="S26" s="2" t="s">
        <v>611</v>
      </c>
      <c r="T26" s="2" t="s">
        <v>612</v>
      </c>
      <c r="U26" s="2" t="s">
        <v>498</v>
      </c>
      <c r="V26" s="2" t="s">
        <v>499</v>
      </c>
      <c r="W26" s="2" t="s">
        <v>500</v>
      </c>
      <c r="X26" s="2" t="s">
        <v>364</v>
      </c>
      <c r="Y26" s="2" t="s">
        <v>613</v>
      </c>
      <c r="Z26" s="2" t="s">
        <v>614</v>
      </c>
      <c r="AA26" s="2" t="s">
        <v>615</v>
      </c>
      <c r="AB26" s="2" t="s">
        <v>616</v>
      </c>
      <c r="AC26" s="2" t="s">
        <v>677</v>
      </c>
      <c r="AD26" s="2">
        <v>0.920771038758418</v>
      </c>
      <c r="AE26" s="2">
        <f>VLOOKUP(X26,Sheet3!A:B,2,0)</f>
        <v>1636.28571428571</v>
      </c>
      <c r="AF26" s="1">
        <f>AE26/G26</f>
        <v>1.1523138832998</v>
      </c>
    </row>
    <row r="27" ht="15" spans="1:32">
      <c r="A27" s="2"/>
      <c r="B27" s="2" t="s">
        <v>828</v>
      </c>
      <c r="C27" s="2" t="s">
        <v>829</v>
      </c>
      <c r="D27" s="2" t="s">
        <v>483</v>
      </c>
      <c r="E27" s="2"/>
      <c r="F27" s="2" t="s">
        <v>580</v>
      </c>
      <c r="G27" s="2" t="s">
        <v>830</v>
      </c>
      <c r="H27" s="2" t="s">
        <v>831</v>
      </c>
      <c r="I27" s="2" t="s">
        <v>830</v>
      </c>
      <c r="J27" s="2" t="s">
        <v>832</v>
      </c>
      <c r="K27" s="2" t="s">
        <v>833</v>
      </c>
      <c r="L27" s="2" t="s">
        <v>834</v>
      </c>
      <c r="M27" s="2" t="s">
        <v>586</v>
      </c>
      <c r="N27" s="2" t="s">
        <v>835</v>
      </c>
      <c r="O27" s="2" t="s">
        <v>836</v>
      </c>
      <c r="P27" s="2" t="s">
        <v>837</v>
      </c>
      <c r="Q27" s="2" t="s">
        <v>494</v>
      </c>
      <c r="R27" s="2" t="s">
        <v>518</v>
      </c>
      <c r="S27" s="2" t="s">
        <v>590</v>
      </c>
      <c r="T27" s="2" t="s">
        <v>591</v>
      </c>
      <c r="U27" s="2" t="s">
        <v>498</v>
      </c>
      <c r="V27" s="2" t="s">
        <v>499</v>
      </c>
      <c r="W27" s="2" t="s">
        <v>500</v>
      </c>
      <c r="X27" s="2" t="s">
        <v>387</v>
      </c>
      <c r="Y27" s="2" t="s">
        <v>595</v>
      </c>
      <c r="Z27" s="2" t="s">
        <v>596</v>
      </c>
      <c r="AA27" s="2" t="s">
        <v>597</v>
      </c>
      <c r="AB27" s="2" t="s">
        <v>598</v>
      </c>
      <c r="AC27" s="2" t="s">
        <v>838</v>
      </c>
      <c r="AD27" s="2">
        <v>0.803268968888989</v>
      </c>
      <c r="AE27" s="2">
        <f>VLOOKUP(X27,Sheet3!A:B,2,0)</f>
        <v>2709.96666666667</v>
      </c>
      <c r="AF27" s="1">
        <f>AE27/G27</f>
        <v>1.15175598906314</v>
      </c>
    </row>
    <row r="28" ht="15" spans="1:32">
      <c r="A28" s="2"/>
      <c r="B28" s="2" t="s">
        <v>839</v>
      </c>
      <c r="C28" s="2" t="s">
        <v>840</v>
      </c>
      <c r="D28" s="2" t="s">
        <v>483</v>
      </c>
      <c r="E28" s="2"/>
      <c r="F28" s="2" t="s">
        <v>559</v>
      </c>
      <c r="G28" s="2" t="s">
        <v>841</v>
      </c>
      <c r="H28" s="2" t="s">
        <v>842</v>
      </c>
      <c r="I28" s="2" t="s">
        <v>841</v>
      </c>
      <c r="J28" s="2" t="s">
        <v>843</v>
      </c>
      <c r="K28" s="2" t="s">
        <v>844</v>
      </c>
      <c r="L28" s="2" t="s">
        <v>845</v>
      </c>
      <c r="M28" s="2" t="s">
        <v>736</v>
      </c>
      <c r="N28" s="2" t="s">
        <v>846</v>
      </c>
      <c r="O28" s="2" t="s">
        <v>847</v>
      </c>
      <c r="P28" s="2" t="s">
        <v>848</v>
      </c>
      <c r="Q28" s="2" t="s">
        <v>494</v>
      </c>
      <c r="R28" s="2" t="s">
        <v>546</v>
      </c>
      <c r="S28" s="2" t="s">
        <v>569</v>
      </c>
      <c r="T28" s="2" t="s">
        <v>570</v>
      </c>
      <c r="U28" s="2" t="s">
        <v>659</v>
      </c>
      <c r="V28" s="2" t="s">
        <v>499</v>
      </c>
      <c r="W28" s="2" t="s">
        <v>500</v>
      </c>
      <c r="X28" s="2" t="s">
        <v>198</v>
      </c>
      <c r="Y28" s="2" t="s">
        <v>573</v>
      </c>
      <c r="Z28" s="2" t="s">
        <v>574</v>
      </c>
      <c r="AA28" s="2" t="s">
        <v>575</v>
      </c>
      <c r="AB28" s="2" t="s">
        <v>576</v>
      </c>
      <c r="AC28" s="2"/>
      <c r="AD28" s="2"/>
      <c r="AE28" s="2">
        <f>VLOOKUP(X28,Sheet3!A:B,2,0)</f>
        <v>2297</v>
      </c>
      <c r="AF28" s="1">
        <f>AE28/G28</f>
        <v>1.15137844611529</v>
      </c>
    </row>
    <row r="29" ht="15" spans="1:32">
      <c r="A29" s="2"/>
      <c r="B29" s="2" t="s">
        <v>849</v>
      </c>
      <c r="C29" s="2" t="s">
        <v>850</v>
      </c>
      <c r="D29" s="2" t="s">
        <v>483</v>
      </c>
      <c r="E29" s="2"/>
      <c r="F29" s="2" t="s">
        <v>851</v>
      </c>
      <c r="G29" s="2" t="s">
        <v>852</v>
      </c>
      <c r="H29" s="2" t="s">
        <v>853</v>
      </c>
      <c r="I29" s="2" t="s">
        <v>852</v>
      </c>
      <c r="J29" s="2" t="s">
        <v>854</v>
      </c>
      <c r="K29" s="2" t="s">
        <v>855</v>
      </c>
      <c r="L29" s="2" t="s">
        <v>856</v>
      </c>
      <c r="M29" s="2" t="s">
        <v>857</v>
      </c>
      <c r="N29" s="2" t="s">
        <v>858</v>
      </c>
      <c r="O29" s="2" t="s">
        <v>859</v>
      </c>
      <c r="P29" s="2" t="s">
        <v>860</v>
      </c>
      <c r="Q29" s="2" t="s">
        <v>494</v>
      </c>
      <c r="R29" s="2" t="s">
        <v>752</v>
      </c>
      <c r="S29" s="2" t="s">
        <v>861</v>
      </c>
      <c r="T29" s="2" t="s">
        <v>862</v>
      </c>
      <c r="U29" s="2" t="s">
        <v>549</v>
      </c>
      <c r="V29" s="2" t="s">
        <v>499</v>
      </c>
      <c r="W29" s="2" t="s">
        <v>863</v>
      </c>
      <c r="X29" s="2" t="s">
        <v>301</v>
      </c>
      <c r="Y29" s="2" t="s">
        <v>864</v>
      </c>
      <c r="Z29" s="2" t="s">
        <v>865</v>
      </c>
      <c r="AA29" s="2" t="s">
        <v>866</v>
      </c>
      <c r="AB29" s="2" t="s">
        <v>758</v>
      </c>
      <c r="AC29" s="2" t="s">
        <v>867</v>
      </c>
      <c r="AD29" s="2">
        <v>0.814588922987601</v>
      </c>
      <c r="AE29" s="2">
        <f>VLOOKUP(X29,Sheet3!A:B,2,0)</f>
        <v>3360</v>
      </c>
      <c r="AF29" s="1">
        <f>AE29/G29</f>
        <v>1.15068493150685</v>
      </c>
    </row>
    <row r="30" ht="15" spans="1:32">
      <c r="A30" s="2"/>
      <c r="B30" s="2" t="s">
        <v>868</v>
      </c>
      <c r="C30" s="2" t="s">
        <v>869</v>
      </c>
      <c r="D30" s="2" t="s">
        <v>483</v>
      </c>
      <c r="E30" s="2"/>
      <c r="F30" s="2" t="s">
        <v>870</v>
      </c>
      <c r="G30" s="2" t="s">
        <v>871</v>
      </c>
      <c r="H30" s="2" t="s">
        <v>872</v>
      </c>
      <c r="I30" s="2" t="s">
        <v>871</v>
      </c>
      <c r="J30" s="2" t="s">
        <v>873</v>
      </c>
      <c r="K30" s="2" t="s">
        <v>874</v>
      </c>
      <c r="L30" s="2" t="s">
        <v>875</v>
      </c>
      <c r="M30" s="2" t="s">
        <v>514</v>
      </c>
      <c r="N30" s="2" t="s">
        <v>876</v>
      </c>
      <c r="O30" s="2" t="s">
        <v>877</v>
      </c>
      <c r="P30" s="2" t="s">
        <v>878</v>
      </c>
      <c r="Q30" s="2" t="s">
        <v>494</v>
      </c>
      <c r="R30" s="2" t="s">
        <v>752</v>
      </c>
      <c r="S30" s="2" t="s">
        <v>879</v>
      </c>
      <c r="T30" s="2" t="s">
        <v>880</v>
      </c>
      <c r="U30" s="2" t="s">
        <v>881</v>
      </c>
      <c r="V30" s="2" t="s">
        <v>499</v>
      </c>
      <c r="W30" s="2" t="s">
        <v>882</v>
      </c>
      <c r="X30" s="2" t="s">
        <v>222</v>
      </c>
      <c r="Y30" s="2" t="s">
        <v>883</v>
      </c>
      <c r="Z30" s="2" t="s">
        <v>884</v>
      </c>
      <c r="AA30" s="2" t="s">
        <v>885</v>
      </c>
      <c r="AB30" s="2" t="s">
        <v>886</v>
      </c>
      <c r="AC30" s="2" t="s">
        <v>887</v>
      </c>
      <c r="AD30" s="2">
        <v>1.00178554400764</v>
      </c>
      <c r="AE30" s="2">
        <f>VLOOKUP(X30,Sheet3!A:B,2,0)</f>
        <v>4329.8</v>
      </c>
      <c r="AF30" s="1">
        <f>AE30/G30</f>
        <v>1.15001328021248</v>
      </c>
    </row>
    <row r="31" ht="15" spans="1:32">
      <c r="A31" s="2"/>
      <c r="B31" s="2" t="s">
        <v>888</v>
      </c>
      <c r="C31" s="2" t="s">
        <v>889</v>
      </c>
      <c r="D31" s="2" t="s">
        <v>483</v>
      </c>
      <c r="E31" s="2"/>
      <c r="F31" s="2" t="s">
        <v>580</v>
      </c>
      <c r="G31" s="2" t="s">
        <v>890</v>
      </c>
      <c r="H31" s="2" t="s">
        <v>891</v>
      </c>
      <c r="I31" s="2" t="s">
        <v>890</v>
      </c>
      <c r="J31" s="2" t="s">
        <v>892</v>
      </c>
      <c r="K31" s="2" t="s">
        <v>893</v>
      </c>
      <c r="L31" s="2" t="s">
        <v>894</v>
      </c>
      <c r="M31" s="2" t="s">
        <v>895</v>
      </c>
      <c r="N31" s="2" t="s">
        <v>896</v>
      </c>
      <c r="O31" s="2" t="s">
        <v>897</v>
      </c>
      <c r="P31" s="2" t="s">
        <v>898</v>
      </c>
      <c r="Q31" s="2" t="s">
        <v>494</v>
      </c>
      <c r="R31" s="2" t="s">
        <v>518</v>
      </c>
      <c r="S31" s="2" t="s">
        <v>590</v>
      </c>
      <c r="T31" s="2" t="s">
        <v>899</v>
      </c>
      <c r="U31" s="2" t="s">
        <v>659</v>
      </c>
      <c r="V31" s="2" t="s">
        <v>499</v>
      </c>
      <c r="W31" s="2" t="s">
        <v>500</v>
      </c>
      <c r="X31" s="2" t="s">
        <v>171</v>
      </c>
      <c r="Y31" s="2" t="s">
        <v>595</v>
      </c>
      <c r="Z31" s="2" t="s">
        <v>596</v>
      </c>
      <c r="AA31" s="2" t="s">
        <v>597</v>
      </c>
      <c r="AB31" s="2" t="s">
        <v>598</v>
      </c>
      <c r="AC31" s="2" t="s">
        <v>900</v>
      </c>
      <c r="AD31" s="2">
        <v>0.858225621315808</v>
      </c>
      <c r="AE31" s="2">
        <f>VLOOKUP(X31,Sheet3!A:B,2,0)</f>
        <v>1212.74285714286</v>
      </c>
      <c r="AF31" s="1">
        <f>AE31/G31</f>
        <v>1.14625978935998</v>
      </c>
    </row>
    <row r="32" ht="15" spans="1:32">
      <c r="A32" s="2"/>
      <c r="B32" s="2" t="s">
        <v>901</v>
      </c>
      <c r="C32" s="2" t="s">
        <v>902</v>
      </c>
      <c r="D32" s="2" t="s">
        <v>483</v>
      </c>
      <c r="E32" s="2"/>
      <c r="F32" s="2" t="s">
        <v>580</v>
      </c>
      <c r="G32" s="2" t="s">
        <v>903</v>
      </c>
      <c r="H32" s="2" t="s">
        <v>904</v>
      </c>
      <c r="I32" s="2" t="s">
        <v>903</v>
      </c>
      <c r="J32" s="2" t="s">
        <v>905</v>
      </c>
      <c r="K32" s="2" t="s">
        <v>906</v>
      </c>
      <c r="L32" s="2" t="s">
        <v>894</v>
      </c>
      <c r="M32" s="2" t="s">
        <v>895</v>
      </c>
      <c r="N32" s="2" t="s">
        <v>907</v>
      </c>
      <c r="O32" s="2" t="s">
        <v>908</v>
      </c>
      <c r="P32" s="2" t="s">
        <v>909</v>
      </c>
      <c r="Q32" s="2" t="s">
        <v>494</v>
      </c>
      <c r="R32" s="2" t="s">
        <v>518</v>
      </c>
      <c r="S32" s="2" t="s">
        <v>590</v>
      </c>
      <c r="T32" s="2" t="s">
        <v>899</v>
      </c>
      <c r="U32" s="2" t="s">
        <v>659</v>
      </c>
      <c r="V32" s="2" t="s">
        <v>499</v>
      </c>
      <c r="W32" s="2" t="s">
        <v>500</v>
      </c>
      <c r="X32" s="2" t="s">
        <v>171</v>
      </c>
      <c r="Y32" s="2" t="s">
        <v>595</v>
      </c>
      <c r="Z32" s="2" t="s">
        <v>596</v>
      </c>
      <c r="AA32" s="2" t="s">
        <v>597</v>
      </c>
      <c r="AB32" s="2" t="s">
        <v>598</v>
      </c>
      <c r="AC32" s="2" t="s">
        <v>900</v>
      </c>
      <c r="AD32" s="2">
        <v>0.858874563184478</v>
      </c>
      <c r="AE32" s="2">
        <f>VLOOKUP(X32,Sheet3!A:B,2,0)</f>
        <v>1212.74285714286</v>
      </c>
      <c r="AF32" s="1">
        <f>AE32/G32</f>
        <v>1.14539370716175</v>
      </c>
    </row>
    <row r="33" ht="15" spans="1:32">
      <c r="A33" s="2"/>
      <c r="B33" s="2" t="s">
        <v>910</v>
      </c>
      <c r="C33" s="2" t="s">
        <v>911</v>
      </c>
      <c r="D33" s="2" t="s">
        <v>483</v>
      </c>
      <c r="E33" s="2"/>
      <c r="F33" s="2" t="s">
        <v>912</v>
      </c>
      <c r="G33" s="2" t="s">
        <v>913</v>
      </c>
      <c r="H33" s="2" t="s">
        <v>914</v>
      </c>
      <c r="I33" s="2" t="s">
        <v>913</v>
      </c>
      <c r="J33" s="2" t="s">
        <v>915</v>
      </c>
      <c r="K33" s="2" t="s">
        <v>916</v>
      </c>
      <c r="L33" s="2" t="s">
        <v>917</v>
      </c>
      <c r="M33" s="2" t="s">
        <v>514</v>
      </c>
      <c r="N33" s="2" t="s">
        <v>918</v>
      </c>
      <c r="O33" s="2" t="s">
        <v>919</v>
      </c>
      <c r="P33" s="2" t="s">
        <v>920</v>
      </c>
      <c r="Q33" s="2" t="s">
        <v>494</v>
      </c>
      <c r="R33" s="2" t="s">
        <v>752</v>
      </c>
      <c r="S33" s="2" t="s">
        <v>921</v>
      </c>
      <c r="T33" s="2" t="s">
        <v>922</v>
      </c>
      <c r="U33" s="2" t="s">
        <v>571</v>
      </c>
      <c r="V33" s="2" t="s">
        <v>499</v>
      </c>
      <c r="W33" s="2" t="s">
        <v>923</v>
      </c>
      <c r="X33" s="2" t="s">
        <v>39</v>
      </c>
      <c r="Y33" s="2" t="s">
        <v>924</v>
      </c>
      <c r="Z33" s="2" t="s">
        <v>925</v>
      </c>
      <c r="AA33" s="2" t="s">
        <v>866</v>
      </c>
      <c r="AB33" s="2" t="s">
        <v>758</v>
      </c>
      <c r="AC33" s="2" t="s">
        <v>926</v>
      </c>
      <c r="AD33" s="2">
        <v>0.819702313150059</v>
      </c>
      <c r="AE33" s="2">
        <f>VLOOKUP(X33,Sheet3!A:B,2,0)</f>
        <v>4006.33333333333</v>
      </c>
      <c r="AF33" s="1">
        <f>AE33/G33</f>
        <v>1.14466666666667</v>
      </c>
    </row>
    <row r="34" ht="15" spans="1:32">
      <c r="A34" s="2"/>
      <c r="B34" s="2" t="s">
        <v>927</v>
      </c>
      <c r="C34" s="2" t="s">
        <v>928</v>
      </c>
      <c r="D34" s="2" t="s">
        <v>483</v>
      </c>
      <c r="E34" s="2"/>
      <c r="F34" s="2" t="s">
        <v>559</v>
      </c>
      <c r="G34" s="2" t="s">
        <v>929</v>
      </c>
      <c r="H34" s="2" t="s">
        <v>930</v>
      </c>
      <c r="I34" s="2" t="s">
        <v>929</v>
      </c>
      <c r="J34" s="2" t="s">
        <v>931</v>
      </c>
      <c r="K34" s="2" t="s">
        <v>932</v>
      </c>
      <c r="L34" s="2" t="s">
        <v>933</v>
      </c>
      <c r="M34" s="2" t="s">
        <v>490</v>
      </c>
      <c r="N34" s="2" t="s">
        <v>934</v>
      </c>
      <c r="O34" s="2" t="s">
        <v>935</v>
      </c>
      <c r="P34" s="2" t="s">
        <v>773</v>
      </c>
      <c r="Q34" s="2" t="s">
        <v>494</v>
      </c>
      <c r="R34" s="2" t="s">
        <v>546</v>
      </c>
      <c r="S34" s="2" t="s">
        <v>569</v>
      </c>
      <c r="T34" s="2" t="s">
        <v>570</v>
      </c>
      <c r="U34" s="2" t="s">
        <v>659</v>
      </c>
      <c r="V34" s="2" t="s">
        <v>499</v>
      </c>
      <c r="W34" s="2" t="s">
        <v>500</v>
      </c>
      <c r="X34" s="2" t="s">
        <v>200</v>
      </c>
      <c r="Y34" s="2" t="s">
        <v>573</v>
      </c>
      <c r="Z34" s="2" t="s">
        <v>574</v>
      </c>
      <c r="AA34" s="2" t="s">
        <v>575</v>
      </c>
      <c r="AB34" s="2" t="s">
        <v>576</v>
      </c>
      <c r="AC34" s="2" t="s">
        <v>936</v>
      </c>
      <c r="AD34" s="2">
        <v>0.77661532156841</v>
      </c>
      <c r="AE34" s="2">
        <f>VLOOKUP(X34,Sheet3!A:B,2,0)</f>
        <v>992.8</v>
      </c>
      <c r="AF34" s="1">
        <f>AE34/G34</f>
        <v>1.14377880184332</v>
      </c>
    </row>
    <row r="35" ht="15" spans="1:32">
      <c r="A35" s="2"/>
      <c r="B35" s="2" t="s">
        <v>937</v>
      </c>
      <c r="C35" s="2" t="s">
        <v>938</v>
      </c>
      <c r="D35" s="2" t="s">
        <v>483</v>
      </c>
      <c r="E35" s="2"/>
      <c r="F35" s="2" t="s">
        <v>939</v>
      </c>
      <c r="G35" s="2" t="s">
        <v>940</v>
      </c>
      <c r="H35" s="2" t="s">
        <v>941</v>
      </c>
      <c r="I35" s="2" t="s">
        <v>940</v>
      </c>
      <c r="J35" s="2" t="s">
        <v>942</v>
      </c>
      <c r="K35" s="2" t="s">
        <v>943</v>
      </c>
      <c r="L35" s="2" t="s">
        <v>944</v>
      </c>
      <c r="M35" s="2" t="s">
        <v>542</v>
      </c>
      <c r="N35" s="2" t="s">
        <v>945</v>
      </c>
      <c r="O35" s="2" t="s">
        <v>946</v>
      </c>
      <c r="P35" s="2" t="s">
        <v>947</v>
      </c>
      <c r="Q35" s="2" t="s">
        <v>494</v>
      </c>
      <c r="R35" s="2" t="s">
        <v>752</v>
      </c>
      <c r="S35" s="2" t="s">
        <v>948</v>
      </c>
      <c r="T35" s="2" t="s">
        <v>949</v>
      </c>
      <c r="U35" s="2" t="s">
        <v>592</v>
      </c>
      <c r="V35" s="2" t="s">
        <v>499</v>
      </c>
      <c r="W35" s="2" t="s">
        <v>500</v>
      </c>
      <c r="X35" s="2" t="s">
        <v>101</v>
      </c>
      <c r="Y35" s="2" t="s">
        <v>950</v>
      </c>
      <c r="Z35" s="2" t="s">
        <v>951</v>
      </c>
      <c r="AA35" s="2" t="s">
        <v>952</v>
      </c>
      <c r="AB35" s="2" t="s">
        <v>953</v>
      </c>
      <c r="AC35" s="2" t="s">
        <v>954</v>
      </c>
      <c r="AD35" s="2">
        <v>0.777669217158462</v>
      </c>
      <c r="AE35" s="2">
        <f>VLOOKUP(X35,Sheet3!A:B,2,0)</f>
        <v>3427.71428571429</v>
      </c>
      <c r="AF35" s="1">
        <f>AE35/G35</f>
        <v>1.142952412709</v>
      </c>
    </row>
    <row r="36" ht="15" spans="1:32">
      <c r="A36" s="2"/>
      <c r="B36" s="2" t="s">
        <v>955</v>
      </c>
      <c r="C36" s="2" t="s">
        <v>956</v>
      </c>
      <c r="D36" s="2" t="s">
        <v>483</v>
      </c>
      <c r="E36" s="2"/>
      <c r="F36" s="2" t="s">
        <v>484</v>
      </c>
      <c r="G36" s="2" t="s">
        <v>957</v>
      </c>
      <c r="H36" s="2" t="s">
        <v>958</v>
      </c>
      <c r="I36" s="2" t="s">
        <v>957</v>
      </c>
      <c r="J36" s="2" t="s">
        <v>959</v>
      </c>
      <c r="K36" s="2" t="s">
        <v>960</v>
      </c>
      <c r="L36" s="2" t="s">
        <v>961</v>
      </c>
      <c r="M36" s="2" t="s">
        <v>490</v>
      </c>
      <c r="N36" s="2" t="s">
        <v>962</v>
      </c>
      <c r="O36" s="2" t="s">
        <v>963</v>
      </c>
      <c r="P36" s="2" t="s">
        <v>493</v>
      </c>
      <c r="Q36" s="2" t="s">
        <v>494</v>
      </c>
      <c r="R36" s="2" t="s">
        <v>495</v>
      </c>
      <c r="S36" s="2" t="s">
        <v>496</v>
      </c>
      <c r="T36" s="2" t="s">
        <v>497</v>
      </c>
      <c r="U36" s="2" t="s">
        <v>592</v>
      </c>
      <c r="V36" s="2" t="s">
        <v>499</v>
      </c>
      <c r="W36" s="2" t="s">
        <v>500</v>
      </c>
      <c r="X36" s="2" t="s">
        <v>141</v>
      </c>
      <c r="Y36" s="2" t="s">
        <v>501</v>
      </c>
      <c r="Z36" s="2" t="s">
        <v>502</v>
      </c>
      <c r="AA36" s="2" t="s">
        <v>503</v>
      </c>
      <c r="AB36" s="2" t="s">
        <v>504</v>
      </c>
      <c r="AC36" s="2" t="s">
        <v>964</v>
      </c>
      <c r="AD36" s="2">
        <v>0.784705218669131</v>
      </c>
      <c r="AE36" s="2">
        <f>VLOOKUP(X36,Sheet3!A:B,2,0)</f>
        <v>3479.5</v>
      </c>
      <c r="AF36" s="1">
        <f>AE36/G36</f>
        <v>1.13746322327558</v>
      </c>
    </row>
    <row r="37" ht="15" spans="1:32">
      <c r="A37" s="2"/>
      <c r="B37" s="2" t="s">
        <v>965</v>
      </c>
      <c r="C37" s="2" t="s">
        <v>966</v>
      </c>
      <c r="D37" s="2" t="s">
        <v>483</v>
      </c>
      <c r="E37" s="2"/>
      <c r="F37" s="2" t="s">
        <v>967</v>
      </c>
      <c r="G37" s="2" t="s">
        <v>968</v>
      </c>
      <c r="H37" s="2" t="s">
        <v>969</v>
      </c>
      <c r="I37" s="2" t="s">
        <v>968</v>
      </c>
      <c r="J37" s="2" t="s">
        <v>970</v>
      </c>
      <c r="K37" s="2" t="s">
        <v>971</v>
      </c>
      <c r="L37" s="2" t="s">
        <v>541</v>
      </c>
      <c r="M37" s="2" t="s">
        <v>972</v>
      </c>
      <c r="N37" s="2" t="s">
        <v>973</v>
      </c>
      <c r="O37" s="2" t="s">
        <v>974</v>
      </c>
      <c r="P37" s="2" t="s">
        <v>975</v>
      </c>
      <c r="Q37" s="2" t="s">
        <v>494</v>
      </c>
      <c r="R37" s="2" t="s">
        <v>752</v>
      </c>
      <c r="S37" s="2" t="s">
        <v>976</v>
      </c>
      <c r="T37" s="2" t="s">
        <v>977</v>
      </c>
      <c r="U37" s="2" t="s">
        <v>549</v>
      </c>
      <c r="V37" s="2" t="s">
        <v>499</v>
      </c>
      <c r="W37" s="2" t="s">
        <v>550</v>
      </c>
      <c r="X37" s="2" t="s">
        <v>239</v>
      </c>
      <c r="Y37" s="2" t="s">
        <v>978</v>
      </c>
      <c r="Z37" s="2" t="s">
        <v>979</v>
      </c>
      <c r="AA37" s="2" t="s">
        <v>980</v>
      </c>
      <c r="AB37" s="2" t="s">
        <v>981</v>
      </c>
      <c r="AC37" s="2" t="s">
        <v>556</v>
      </c>
      <c r="AD37" s="2">
        <v>0.890844756513447</v>
      </c>
      <c r="AE37" s="2">
        <f>VLOOKUP(X37,Sheet3!A:B,2,0)</f>
        <v>3183.13513513514</v>
      </c>
      <c r="AF37" s="1">
        <f>AE37/G37</f>
        <v>1.1372401340247</v>
      </c>
    </row>
    <row r="38" ht="15" spans="1:32">
      <c r="A38" s="2"/>
      <c r="B38" s="2" t="s">
        <v>982</v>
      </c>
      <c r="C38" s="2" t="s">
        <v>983</v>
      </c>
      <c r="D38" s="2" t="s">
        <v>483</v>
      </c>
      <c r="E38" s="2"/>
      <c r="F38" s="2" t="s">
        <v>559</v>
      </c>
      <c r="G38" s="2" t="s">
        <v>984</v>
      </c>
      <c r="H38" s="2" t="s">
        <v>985</v>
      </c>
      <c r="I38" s="2" t="s">
        <v>984</v>
      </c>
      <c r="J38" s="2" t="s">
        <v>986</v>
      </c>
      <c r="K38" s="2" t="s">
        <v>987</v>
      </c>
      <c r="L38" s="2" t="s">
        <v>747</v>
      </c>
      <c r="M38" s="2" t="s">
        <v>781</v>
      </c>
      <c r="N38" s="2" t="s">
        <v>988</v>
      </c>
      <c r="O38" s="2" t="s">
        <v>989</v>
      </c>
      <c r="P38" s="2" t="s">
        <v>698</v>
      </c>
      <c r="Q38" s="2" t="s">
        <v>494</v>
      </c>
      <c r="R38" s="2" t="s">
        <v>546</v>
      </c>
      <c r="S38" s="2" t="s">
        <v>569</v>
      </c>
      <c r="T38" s="2" t="s">
        <v>699</v>
      </c>
      <c r="U38" s="2" t="s">
        <v>549</v>
      </c>
      <c r="V38" s="2" t="s">
        <v>499</v>
      </c>
      <c r="W38" s="2" t="s">
        <v>550</v>
      </c>
      <c r="X38" s="2" t="s">
        <v>251</v>
      </c>
      <c r="Y38" s="2" t="s">
        <v>573</v>
      </c>
      <c r="Z38" s="2" t="s">
        <v>574</v>
      </c>
      <c r="AA38" s="2" t="s">
        <v>575</v>
      </c>
      <c r="AB38" s="2" t="s">
        <v>576</v>
      </c>
      <c r="AC38" s="2" t="s">
        <v>759</v>
      </c>
      <c r="AD38" s="2">
        <v>0.901212570247636</v>
      </c>
      <c r="AE38" s="2">
        <f>VLOOKUP(X38,Sheet3!A:B,2,0)</f>
        <v>3512.47619047619</v>
      </c>
      <c r="AF38" s="1">
        <f>AE38/G38</f>
        <v>1.13342245578451</v>
      </c>
    </row>
    <row r="39" ht="15" spans="1:32">
      <c r="A39" s="2"/>
      <c r="B39" s="2" t="s">
        <v>990</v>
      </c>
      <c r="C39" s="2" t="s">
        <v>991</v>
      </c>
      <c r="D39" s="2" t="s">
        <v>483</v>
      </c>
      <c r="E39" s="2"/>
      <c r="F39" s="2" t="s">
        <v>559</v>
      </c>
      <c r="G39" s="2" t="s">
        <v>992</v>
      </c>
      <c r="H39" s="2" t="s">
        <v>993</v>
      </c>
      <c r="I39" s="2" t="s">
        <v>992</v>
      </c>
      <c r="J39" s="2" t="s">
        <v>994</v>
      </c>
      <c r="K39" s="2" t="s">
        <v>995</v>
      </c>
      <c r="L39" s="2" t="s">
        <v>996</v>
      </c>
      <c r="M39" s="2" t="s">
        <v>997</v>
      </c>
      <c r="N39" s="2" t="s">
        <v>998</v>
      </c>
      <c r="O39" s="2" t="s">
        <v>999</v>
      </c>
      <c r="P39" s="2" t="s">
        <v>773</v>
      </c>
      <c r="Q39" s="2" t="s">
        <v>494</v>
      </c>
      <c r="R39" s="2" t="s">
        <v>546</v>
      </c>
      <c r="S39" s="2" t="s">
        <v>569</v>
      </c>
      <c r="T39" s="2" t="s">
        <v>570</v>
      </c>
      <c r="U39" s="2" t="s">
        <v>571</v>
      </c>
      <c r="V39" s="2" t="s">
        <v>499</v>
      </c>
      <c r="W39" s="2" t="s">
        <v>784</v>
      </c>
      <c r="X39" s="2" t="s">
        <v>29</v>
      </c>
      <c r="Y39" s="2" t="s">
        <v>573</v>
      </c>
      <c r="Z39" s="2" t="s">
        <v>574</v>
      </c>
      <c r="AA39" s="2" t="s">
        <v>575</v>
      </c>
      <c r="AB39" s="2" t="s">
        <v>576</v>
      </c>
      <c r="AC39" s="2" t="s">
        <v>1000</v>
      </c>
      <c r="AD39" s="2">
        <v>0.70246016038252</v>
      </c>
      <c r="AE39" s="2">
        <f>VLOOKUP(X39,Sheet3!A:B,2,0)</f>
        <v>2602.875</v>
      </c>
      <c r="AF39" s="1">
        <f>AE39/G39</f>
        <v>1.13217703349282</v>
      </c>
    </row>
    <row r="40" ht="15" spans="1:32">
      <c r="A40" s="2"/>
      <c r="B40" s="2" t="s">
        <v>1001</v>
      </c>
      <c r="C40" s="2" t="s">
        <v>1002</v>
      </c>
      <c r="D40" s="2" t="s">
        <v>483</v>
      </c>
      <c r="E40" s="2"/>
      <c r="F40" s="2" t="s">
        <v>559</v>
      </c>
      <c r="G40" s="2" t="s">
        <v>992</v>
      </c>
      <c r="H40" s="2" t="s">
        <v>993</v>
      </c>
      <c r="I40" s="2" t="s">
        <v>992</v>
      </c>
      <c r="J40" s="2" t="s">
        <v>994</v>
      </c>
      <c r="K40" s="2" t="s">
        <v>1003</v>
      </c>
      <c r="L40" s="2" t="s">
        <v>996</v>
      </c>
      <c r="M40" s="2" t="s">
        <v>1004</v>
      </c>
      <c r="N40" s="2" t="s">
        <v>1005</v>
      </c>
      <c r="O40" s="2" t="s">
        <v>1006</v>
      </c>
      <c r="P40" s="2" t="s">
        <v>739</v>
      </c>
      <c r="Q40" s="2" t="s">
        <v>494</v>
      </c>
      <c r="R40" s="2" t="s">
        <v>546</v>
      </c>
      <c r="S40" s="2" t="s">
        <v>569</v>
      </c>
      <c r="T40" s="2" t="s">
        <v>570</v>
      </c>
      <c r="U40" s="2" t="s">
        <v>571</v>
      </c>
      <c r="V40" s="2" t="s">
        <v>499</v>
      </c>
      <c r="W40" s="2" t="s">
        <v>784</v>
      </c>
      <c r="X40" s="2" t="s">
        <v>29</v>
      </c>
      <c r="Y40" s="2" t="s">
        <v>573</v>
      </c>
      <c r="Z40" s="2" t="s">
        <v>574</v>
      </c>
      <c r="AA40" s="2" t="s">
        <v>575</v>
      </c>
      <c r="AB40" s="2" t="s">
        <v>576</v>
      </c>
      <c r="AC40" s="2" t="s">
        <v>1000</v>
      </c>
      <c r="AD40" s="2">
        <v>0.70246016038252</v>
      </c>
      <c r="AE40" s="2">
        <f>VLOOKUP(X40,Sheet3!A:B,2,0)</f>
        <v>2602.875</v>
      </c>
      <c r="AF40" s="1">
        <f>AE40/G40</f>
        <v>1.13217703349282</v>
      </c>
    </row>
    <row r="41" ht="15" spans="1:32">
      <c r="A41" s="2"/>
      <c r="B41" s="2" t="s">
        <v>1007</v>
      </c>
      <c r="C41" s="2" t="s">
        <v>1008</v>
      </c>
      <c r="D41" s="2" t="s">
        <v>483</v>
      </c>
      <c r="E41" s="2"/>
      <c r="F41" s="2" t="s">
        <v>742</v>
      </c>
      <c r="G41" s="2" t="s">
        <v>1009</v>
      </c>
      <c r="H41" s="2" t="s">
        <v>1010</v>
      </c>
      <c r="I41" s="2" t="s">
        <v>1009</v>
      </c>
      <c r="J41" s="2" t="s">
        <v>1011</v>
      </c>
      <c r="K41" s="2" t="s">
        <v>1012</v>
      </c>
      <c r="L41" s="2" t="s">
        <v>1013</v>
      </c>
      <c r="M41" s="2" t="s">
        <v>736</v>
      </c>
      <c r="N41" s="2" t="s">
        <v>1014</v>
      </c>
      <c r="O41" s="2" t="s">
        <v>1015</v>
      </c>
      <c r="P41" s="2" t="s">
        <v>1016</v>
      </c>
      <c r="Q41" s="2" t="s">
        <v>494</v>
      </c>
      <c r="R41" s="2" t="s">
        <v>752</v>
      </c>
      <c r="S41" s="2" t="s">
        <v>753</v>
      </c>
      <c r="T41" s="2" t="s">
        <v>754</v>
      </c>
      <c r="U41" s="2" t="s">
        <v>571</v>
      </c>
      <c r="V41" s="2" t="s">
        <v>499</v>
      </c>
      <c r="W41" s="2" t="s">
        <v>796</v>
      </c>
      <c r="X41" s="2" t="s">
        <v>12</v>
      </c>
      <c r="Y41" s="2" t="s">
        <v>755</v>
      </c>
      <c r="Z41" s="2" t="s">
        <v>756</v>
      </c>
      <c r="AA41" s="2" t="s">
        <v>757</v>
      </c>
      <c r="AB41" s="2" t="s">
        <v>758</v>
      </c>
      <c r="AC41" s="2" t="s">
        <v>1017</v>
      </c>
      <c r="AD41" s="2">
        <v>0.715472506514029</v>
      </c>
      <c r="AE41" s="2">
        <f>VLOOKUP(X41,Sheet3!A:B,2,0)</f>
        <v>1974.25</v>
      </c>
      <c r="AF41" s="1">
        <f>AE41/G41</f>
        <v>1.12878787878788</v>
      </c>
    </row>
    <row r="42" ht="15" spans="1:32">
      <c r="A42" s="2"/>
      <c r="B42" s="2" t="s">
        <v>1018</v>
      </c>
      <c r="C42" s="2" t="s">
        <v>1019</v>
      </c>
      <c r="D42" s="2" t="s">
        <v>483</v>
      </c>
      <c r="E42" s="2"/>
      <c r="F42" s="2" t="s">
        <v>559</v>
      </c>
      <c r="G42" s="2" t="s">
        <v>1020</v>
      </c>
      <c r="H42" s="2" t="s">
        <v>1021</v>
      </c>
      <c r="I42" s="2" t="s">
        <v>1020</v>
      </c>
      <c r="J42" s="2" t="s">
        <v>1022</v>
      </c>
      <c r="K42" s="2" t="s">
        <v>1023</v>
      </c>
      <c r="L42" s="2" t="s">
        <v>1024</v>
      </c>
      <c r="M42" s="2" t="s">
        <v>1025</v>
      </c>
      <c r="N42" s="2" t="s">
        <v>1026</v>
      </c>
      <c r="O42" s="2" t="s">
        <v>1027</v>
      </c>
      <c r="P42" s="2" t="s">
        <v>1028</v>
      </c>
      <c r="Q42" s="2" t="s">
        <v>494</v>
      </c>
      <c r="R42" s="2" t="s">
        <v>546</v>
      </c>
      <c r="S42" s="2" t="s">
        <v>569</v>
      </c>
      <c r="T42" s="2" t="s">
        <v>570</v>
      </c>
      <c r="U42" s="2" t="s">
        <v>571</v>
      </c>
      <c r="V42" s="2" t="s">
        <v>499</v>
      </c>
      <c r="W42" s="2" t="s">
        <v>923</v>
      </c>
      <c r="X42" s="2" t="s">
        <v>58</v>
      </c>
      <c r="Y42" s="2" t="s">
        <v>573</v>
      </c>
      <c r="Z42" s="2" t="s">
        <v>574</v>
      </c>
      <c r="AA42" s="2" t="s">
        <v>575</v>
      </c>
      <c r="AB42" s="2" t="s">
        <v>576</v>
      </c>
      <c r="AC42" s="2" t="s">
        <v>1029</v>
      </c>
      <c r="AD42" s="2">
        <v>0.847963446253805</v>
      </c>
      <c r="AE42" s="2">
        <f>VLOOKUP(X42,Sheet3!A:B,2,0)</f>
        <v>6106</v>
      </c>
      <c r="AF42" s="1">
        <f>AE42/G42</f>
        <v>1.12823355506282</v>
      </c>
    </row>
    <row r="43" ht="15" spans="1:32">
      <c r="A43" s="2"/>
      <c r="B43" s="2" t="s">
        <v>1030</v>
      </c>
      <c r="C43" s="2" t="s">
        <v>1031</v>
      </c>
      <c r="D43" s="2" t="s">
        <v>483</v>
      </c>
      <c r="E43" s="2"/>
      <c r="F43" s="2" t="s">
        <v>580</v>
      </c>
      <c r="G43" s="2" t="s">
        <v>1032</v>
      </c>
      <c r="H43" s="2" t="s">
        <v>1033</v>
      </c>
      <c r="I43" s="2" t="s">
        <v>1032</v>
      </c>
      <c r="J43" s="2" t="s">
        <v>1034</v>
      </c>
      <c r="K43" s="2" t="s">
        <v>1035</v>
      </c>
      <c r="L43" s="2" t="s">
        <v>1036</v>
      </c>
      <c r="M43" s="2" t="s">
        <v>514</v>
      </c>
      <c r="N43" s="2" t="s">
        <v>1037</v>
      </c>
      <c r="O43" s="2" t="s">
        <v>1038</v>
      </c>
      <c r="P43" s="2" t="s">
        <v>1039</v>
      </c>
      <c r="Q43" s="2" t="s">
        <v>494</v>
      </c>
      <c r="R43" s="2" t="s">
        <v>518</v>
      </c>
      <c r="S43" s="2" t="s">
        <v>590</v>
      </c>
      <c r="T43" s="2" t="s">
        <v>591</v>
      </c>
      <c r="U43" s="2" t="s">
        <v>498</v>
      </c>
      <c r="V43" s="2" t="s">
        <v>499</v>
      </c>
      <c r="W43" s="2" t="s">
        <v>500</v>
      </c>
      <c r="X43" s="2" t="s">
        <v>386</v>
      </c>
      <c r="Y43" s="2" t="s">
        <v>595</v>
      </c>
      <c r="Z43" s="2" t="s">
        <v>596</v>
      </c>
      <c r="AA43" s="2" t="s">
        <v>597</v>
      </c>
      <c r="AB43" s="2" t="s">
        <v>598</v>
      </c>
      <c r="AC43" s="2" t="s">
        <v>1040</v>
      </c>
      <c r="AD43" s="2">
        <v>0.914758779762266</v>
      </c>
      <c r="AE43" s="2">
        <f>VLOOKUP(X43,Sheet3!A:B,2,0)</f>
        <v>2966.5</v>
      </c>
      <c r="AF43" s="1">
        <f>AE43/G43</f>
        <v>1.12410003789314</v>
      </c>
    </row>
    <row r="44" ht="15" spans="1:32">
      <c r="A44" s="2"/>
      <c r="B44" s="2" t="s">
        <v>1041</v>
      </c>
      <c r="C44" s="2" t="s">
        <v>1042</v>
      </c>
      <c r="D44" s="2" t="s">
        <v>483</v>
      </c>
      <c r="E44" s="2"/>
      <c r="F44" s="2" t="s">
        <v>1043</v>
      </c>
      <c r="G44" s="2" t="s">
        <v>1044</v>
      </c>
      <c r="H44" s="2" t="s">
        <v>1045</v>
      </c>
      <c r="I44" s="2" t="s">
        <v>1044</v>
      </c>
      <c r="J44" s="2" t="s">
        <v>1046</v>
      </c>
      <c r="K44" s="2" t="s">
        <v>1047</v>
      </c>
      <c r="L44" s="2" t="s">
        <v>1048</v>
      </c>
      <c r="M44" s="2" t="s">
        <v>1049</v>
      </c>
      <c r="N44" s="2" t="s">
        <v>1050</v>
      </c>
      <c r="O44" s="2" t="s">
        <v>1051</v>
      </c>
      <c r="P44" s="2" t="s">
        <v>1052</v>
      </c>
      <c r="Q44" s="2" t="s">
        <v>494</v>
      </c>
      <c r="R44" s="2" t="s">
        <v>518</v>
      </c>
      <c r="S44" s="2" t="s">
        <v>1053</v>
      </c>
      <c r="T44" s="2" t="s">
        <v>1054</v>
      </c>
      <c r="U44" s="2" t="s">
        <v>498</v>
      </c>
      <c r="V44" s="2" t="s">
        <v>499</v>
      </c>
      <c r="W44" s="2" t="s">
        <v>500</v>
      </c>
      <c r="X44" s="2" t="s">
        <v>377</v>
      </c>
      <c r="Y44" s="2" t="s">
        <v>1055</v>
      </c>
      <c r="Z44" s="2" t="s">
        <v>1056</v>
      </c>
      <c r="AA44" s="2" t="s">
        <v>597</v>
      </c>
      <c r="AB44" s="2" t="s">
        <v>598</v>
      </c>
      <c r="AC44" s="2" t="s">
        <v>1057</v>
      </c>
      <c r="AD44" s="2">
        <v>0.889927691406512</v>
      </c>
      <c r="AE44" s="2">
        <f>VLOOKUP(X44,Sheet3!A:B,2,0)</f>
        <v>1941.1</v>
      </c>
      <c r="AF44" s="1">
        <f>AE44/G44</f>
        <v>1.12267206477733</v>
      </c>
    </row>
    <row r="45" ht="15" spans="1:32">
      <c r="A45" s="2"/>
      <c r="B45" s="2" t="s">
        <v>1058</v>
      </c>
      <c r="C45" s="2" t="s">
        <v>1059</v>
      </c>
      <c r="D45" s="2" t="s">
        <v>483</v>
      </c>
      <c r="E45" s="2"/>
      <c r="F45" s="2" t="s">
        <v>559</v>
      </c>
      <c r="G45" s="2" t="s">
        <v>1060</v>
      </c>
      <c r="H45" s="2" t="s">
        <v>1061</v>
      </c>
      <c r="I45" s="2" t="s">
        <v>1060</v>
      </c>
      <c r="J45" s="2" t="s">
        <v>1062</v>
      </c>
      <c r="K45" s="2" t="s">
        <v>1063</v>
      </c>
      <c r="L45" s="2" t="s">
        <v>1064</v>
      </c>
      <c r="M45" s="2" t="s">
        <v>1065</v>
      </c>
      <c r="N45" s="2" t="s">
        <v>1066</v>
      </c>
      <c r="O45" s="2" t="s">
        <v>1067</v>
      </c>
      <c r="P45" s="2" t="s">
        <v>1068</v>
      </c>
      <c r="Q45" s="2" t="s">
        <v>494</v>
      </c>
      <c r="R45" s="2" t="s">
        <v>546</v>
      </c>
      <c r="S45" s="2" t="s">
        <v>569</v>
      </c>
      <c r="T45" s="2" t="s">
        <v>570</v>
      </c>
      <c r="U45" s="2" t="s">
        <v>549</v>
      </c>
      <c r="V45" s="2" t="s">
        <v>499</v>
      </c>
      <c r="W45" s="2" t="s">
        <v>550</v>
      </c>
      <c r="X45" s="2" t="s">
        <v>298</v>
      </c>
      <c r="Y45" s="2" t="s">
        <v>573</v>
      </c>
      <c r="Z45" s="2" t="s">
        <v>574</v>
      </c>
      <c r="AA45" s="2" t="s">
        <v>575</v>
      </c>
      <c r="AB45" s="2" t="s">
        <v>576</v>
      </c>
      <c r="AC45" s="2" t="s">
        <v>1069</v>
      </c>
      <c r="AD45" s="2">
        <v>0.836898178447434</v>
      </c>
      <c r="AE45" s="2">
        <f>VLOOKUP(X45,Sheet3!A:B,2,0)</f>
        <v>5921.5</v>
      </c>
      <c r="AF45" s="1">
        <f>AE45/G45</f>
        <v>1.11979954614221</v>
      </c>
    </row>
    <row r="46" ht="15" spans="1:32">
      <c r="A46" s="2"/>
      <c r="B46" s="2" t="s">
        <v>1070</v>
      </c>
      <c r="C46" s="2" t="s">
        <v>1071</v>
      </c>
      <c r="D46" s="2" t="s">
        <v>483</v>
      </c>
      <c r="E46" s="2"/>
      <c r="F46" s="2" t="s">
        <v>1072</v>
      </c>
      <c r="G46" s="2" t="s">
        <v>1073</v>
      </c>
      <c r="H46" s="2" t="s">
        <v>1074</v>
      </c>
      <c r="I46" s="2" t="s">
        <v>1073</v>
      </c>
      <c r="J46" s="2" t="s">
        <v>1075</v>
      </c>
      <c r="K46" s="2" t="s">
        <v>1076</v>
      </c>
      <c r="L46" s="2" t="s">
        <v>1077</v>
      </c>
      <c r="M46" s="2" t="s">
        <v>669</v>
      </c>
      <c r="N46" s="2" t="s">
        <v>1078</v>
      </c>
      <c r="O46" s="2" t="s">
        <v>1079</v>
      </c>
      <c r="P46" s="2" t="s">
        <v>729</v>
      </c>
      <c r="Q46" s="2" t="s">
        <v>494</v>
      </c>
      <c r="R46" s="2" t="s">
        <v>518</v>
      </c>
      <c r="S46" s="2" t="s">
        <v>1080</v>
      </c>
      <c r="T46" s="2" t="s">
        <v>1081</v>
      </c>
      <c r="U46" s="2" t="s">
        <v>498</v>
      </c>
      <c r="V46" s="2" t="s">
        <v>499</v>
      </c>
      <c r="W46" s="2" t="s">
        <v>500</v>
      </c>
      <c r="X46" s="2" t="s">
        <v>352</v>
      </c>
      <c r="Y46" s="2" t="s">
        <v>1082</v>
      </c>
      <c r="Z46" s="2" t="s">
        <v>1083</v>
      </c>
      <c r="AA46" s="2" t="s">
        <v>1084</v>
      </c>
      <c r="AB46" s="2" t="s">
        <v>1085</v>
      </c>
      <c r="AC46" s="2" t="s">
        <v>1086</v>
      </c>
      <c r="AD46" s="2">
        <v>0.864239126191256</v>
      </c>
      <c r="AE46" s="2">
        <f>VLOOKUP(X46,Sheet3!A:B,2,0)</f>
        <v>1657.75</v>
      </c>
      <c r="AF46" s="1">
        <f>AE46/G46</f>
        <v>1.11783546864464</v>
      </c>
    </row>
    <row r="47" ht="15" spans="1:32">
      <c r="A47" s="2"/>
      <c r="B47" s="2" t="s">
        <v>1087</v>
      </c>
      <c r="C47" s="2" t="s">
        <v>1088</v>
      </c>
      <c r="D47" s="2" t="s">
        <v>483</v>
      </c>
      <c r="E47" s="2"/>
      <c r="F47" s="2" t="s">
        <v>559</v>
      </c>
      <c r="G47" s="2" t="s">
        <v>1089</v>
      </c>
      <c r="H47" s="2" t="s">
        <v>1090</v>
      </c>
      <c r="I47" s="2" t="s">
        <v>1089</v>
      </c>
      <c r="J47" s="2" t="s">
        <v>1091</v>
      </c>
      <c r="K47" s="2" t="s">
        <v>1092</v>
      </c>
      <c r="L47" s="2" t="s">
        <v>1064</v>
      </c>
      <c r="M47" s="2" t="s">
        <v>1093</v>
      </c>
      <c r="N47" s="2" t="s">
        <v>1094</v>
      </c>
      <c r="O47" s="2" t="s">
        <v>1095</v>
      </c>
      <c r="P47" s="2" t="s">
        <v>909</v>
      </c>
      <c r="Q47" s="2" t="s">
        <v>494</v>
      </c>
      <c r="R47" s="2" t="s">
        <v>546</v>
      </c>
      <c r="S47" s="2" t="s">
        <v>569</v>
      </c>
      <c r="T47" s="2" t="s">
        <v>570</v>
      </c>
      <c r="U47" s="2" t="s">
        <v>549</v>
      </c>
      <c r="V47" s="2" t="s">
        <v>499</v>
      </c>
      <c r="W47" s="2" t="s">
        <v>550</v>
      </c>
      <c r="X47" s="2" t="s">
        <v>298</v>
      </c>
      <c r="Y47" s="2" t="s">
        <v>573</v>
      </c>
      <c r="Z47" s="2" t="s">
        <v>574</v>
      </c>
      <c r="AA47" s="2" t="s">
        <v>575</v>
      </c>
      <c r="AB47" s="2" t="s">
        <v>576</v>
      </c>
      <c r="AC47" s="2" t="s">
        <v>1069</v>
      </c>
      <c r="AD47" s="2">
        <v>0.838797342241188</v>
      </c>
      <c r="AE47" s="2">
        <f>VLOOKUP(X47,Sheet3!A:B,2,0)</f>
        <v>5921.5</v>
      </c>
      <c r="AF47" s="1">
        <f>AE47/G47</f>
        <v>1.1172641509434</v>
      </c>
    </row>
    <row r="48" ht="15" spans="1:32">
      <c r="A48" s="2"/>
      <c r="B48" s="2" t="s">
        <v>1096</v>
      </c>
      <c r="C48" s="2" t="s">
        <v>1097</v>
      </c>
      <c r="D48" s="2" t="s">
        <v>483</v>
      </c>
      <c r="E48" s="2"/>
      <c r="F48" s="2" t="s">
        <v>559</v>
      </c>
      <c r="G48" s="2" t="s">
        <v>1098</v>
      </c>
      <c r="H48" s="2" t="s">
        <v>1099</v>
      </c>
      <c r="I48" s="2" t="s">
        <v>1098</v>
      </c>
      <c r="J48" s="2" t="s">
        <v>1100</v>
      </c>
      <c r="K48" s="2" t="s">
        <v>1101</v>
      </c>
      <c r="L48" s="2" t="s">
        <v>643</v>
      </c>
      <c r="M48" s="2" t="s">
        <v>1025</v>
      </c>
      <c r="N48" s="2" t="s">
        <v>1102</v>
      </c>
      <c r="O48" s="2" t="s">
        <v>1103</v>
      </c>
      <c r="P48" s="2" t="s">
        <v>1104</v>
      </c>
      <c r="Q48" s="2" t="s">
        <v>494</v>
      </c>
      <c r="R48" s="2" t="s">
        <v>546</v>
      </c>
      <c r="S48" s="2" t="s">
        <v>569</v>
      </c>
      <c r="T48" s="2" t="s">
        <v>570</v>
      </c>
      <c r="U48" s="2" t="s">
        <v>498</v>
      </c>
      <c r="V48" s="2" t="s">
        <v>499</v>
      </c>
      <c r="W48" s="2" t="s">
        <v>500</v>
      </c>
      <c r="X48" s="2" t="s">
        <v>373</v>
      </c>
      <c r="Y48" s="2" t="s">
        <v>573</v>
      </c>
      <c r="Z48" s="2" t="s">
        <v>574</v>
      </c>
      <c r="AA48" s="2" t="s">
        <v>575</v>
      </c>
      <c r="AB48" s="2" t="s">
        <v>576</v>
      </c>
      <c r="AC48" s="2" t="s">
        <v>647</v>
      </c>
      <c r="AD48" s="2">
        <v>0.872243968243437</v>
      </c>
      <c r="AE48" s="2">
        <f>VLOOKUP(X48,Sheet3!A:B,2,0)</f>
        <v>1779.80076923077</v>
      </c>
      <c r="AF48" s="1">
        <f>AE48/G48</f>
        <v>1.11307115023813</v>
      </c>
    </row>
    <row r="49" ht="15" spans="1:32">
      <c r="A49" s="2"/>
      <c r="B49" s="2" t="s">
        <v>1105</v>
      </c>
      <c r="C49" s="2" t="s">
        <v>1106</v>
      </c>
      <c r="D49" s="2" t="s">
        <v>483</v>
      </c>
      <c r="E49" s="2"/>
      <c r="F49" s="2" t="s">
        <v>559</v>
      </c>
      <c r="G49" s="2" t="s">
        <v>1098</v>
      </c>
      <c r="H49" s="2" t="s">
        <v>1099</v>
      </c>
      <c r="I49" s="2" t="s">
        <v>1098</v>
      </c>
      <c r="J49" s="2" t="s">
        <v>1100</v>
      </c>
      <c r="K49" s="2" t="s">
        <v>1107</v>
      </c>
      <c r="L49" s="2" t="s">
        <v>643</v>
      </c>
      <c r="M49" s="2" t="s">
        <v>1025</v>
      </c>
      <c r="N49" s="2" t="s">
        <v>1108</v>
      </c>
      <c r="O49" s="2" t="s">
        <v>1109</v>
      </c>
      <c r="P49" s="2" t="s">
        <v>1110</v>
      </c>
      <c r="Q49" s="2" t="s">
        <v>494</v>
      </c>
      <c r="R49" s="2" t="s">
        <v>546</v>
      </c>
      <c r="S49" s="2" t="s">
        <v>569</v>
      </c>
      <c r="T49" s="2" t="s">
        <v>570</v>
      </c>
      <c r="U49" s="2" t="s">
        <v>498</v>
      </c>
      <c r="V49" s="2" t="s">
        <v>499</v>
      </c>
      <c r="W49" s="2" t="s">
        <v>500</v>
      </c>
      <c r="X49" s="2" t="s">
        <v>373</v>
      </c>
      <c r="Y49" s="2" t="s">
        <v>573</v>
      </c>
      <c r="Z49" s="2" t="s">
        <v>574</v>
      </c>
      <c r="AA49" s="2" t="s">
        <v>575</v>
      </c>
      <c r="AB49" s="2" t="s">
        <v>576</v>
      </c>
      <c r="AC49" s="2" t="s">
        <v>647</v>
      </c>
      <c r="AD49" s="2">
        <v>0.872243968243437</v>
      </c>
      <c r="AE49" s="2">
        <f>VLOOKUP(X49,Sheet3!A:B,2,0)</f>
        <v>1779.80076923077</v>
      </c>
      <c r="AF49" s="1">
        <f>AE49/G49</f>
        <v>1.11307115023813</v>
      </c>
    </row>
    <row r="50" ht="15" spans="1:32">
      <c r="A50" s="2"/>
      <c r="B50" s="2" t="s">
        <v>1111</v>
      </c>
      <c r="C50" s="2" t="s">
        <v>1112</v>
      </c>
      <c r="D50" s="2" t="s">
        <v>483</v>
      </c>
      <c r="E50" s="2"/>
      <c r="F50" s="2" t="s">
        <v>1072</v>
      </c>
      <c r="G50" s="2" t="s">
        <v>1113</v>
      </c>
      <c r="H50" s="2" t="s">
        <v>1114</v>
      </c>
      <c r="I50" s="2" t="s">
        <v>1113</v>
      </c>
      <c r="J50" s="2" t="s">
        <v>1115</v>
      </c>
      <c r="K50" s="2" t="s">
        <v>1116</v>
      </c>
      <c r="L50" s="2" t="s">
        <v>1117</v>
      </c>
      <c r="M50" s="2" t="s">
        <v>997</v>
      </c>
      <c r="N50" s="2" t="s">
        <v>1118</v>
      </c>
      <c r="O50" s="2" t="s">
        <v>1119</v>
      </c>
      <c r="P50" s="2" t="s">
        <v>1120</v>
      </c>
      <c r="Q50" s="2" t="s">
        <v>494</v>
      </c>
      <c r="R50" s="2" t="s">
        <v>518</v>
      </c>
      <c r="S50" s="2" t="s">
        <v>1080</v>
      </c>
      <c r="T50" s="2" t="s">
        <v>1081</v>
      </c>
      <c r="U50" s="2" t="s">
        <v>498</v>
      </c>
      <c r="V50" s="2" t="s">
        <v>499</v>
      </c>
      <c r="W50" s="2" t="s">
        <v>500</v>
      </c>
      <c r="X50" s="2" t="s">
        <v>382</v>
      </c>
      <c r="Y50" s="2" t="s">
        <v>1082</v>
      </c>
      <c r="Z50" s="2" t="s">
        <v>1083</v>
      </c>
      <c r="AA50" s="2" t="s">
        <v>1084</v>
      </c>
      <c r="AB50" s="2" t="s">
        <v>1085</v>
      </c>
      <c r="AC50" s="2" t="s">
        <v>1121</v>
      </c>
      <c r="AD50" s="2">
        <v>0.859715383331632</v>
      </c>
      <c r="AE50" s="2">
        <f>VLOOKUP(X50,Sheet3!A:B,2,0)</f>
        <v>1556.66666666667</v>
      </c>
      <c r="AF50" s="1">
        <f>AE50/G50</f>
        <v>1.11190476190476</v>
      </c>
    </row>
    <row r="51" ht="15" spans="1:32">
      <c r="A51" s="2"/>
      <c r="B51" s="2" t="s">
        <v>1122</v>
      </c>
      <c r="C51" s="2" t="s">
        <v>1123</v>
      </c>
      <c r="D51" s="2" t="s">
        <v>483</v>
      </c>
      <c r="E51" s="2"/>
      <c r="F51" s="2" t="s">
        <v>559</v>
      </c>
      <c r="G51" s="2" t="s">
        <v>1124</v>
      </c>
      <c r="H51" s="2" t="s">
        <v>1125</v>
      </c>
      <c r="I51" s="2" t="s">
        <v>1124</v>
      </c>
      <c r="J51" s="2" t="s">
        <v>1126</v>
      </c>
      <c r="K51" s="2" t="s">
        <v>1127</v>
      </c>
      <c r="L51" s="2" t="s">
        <v>715</v>
      </c>
      <c r="M51" s="2" t="s">
        <v>655</v>
      </c>
      <c r="N51" s="2" t="s">
        <v>1128</v>
      </c>
      <c r="O51" s="2" t="s">
        <v>1129</v>
      </c>
      <c r="P51" s="2" t="s">
        <v>718</v>
      </c>
      <c r="Q51" s="2" t="s">
        <v>494</v>
      </c>
      <c r="R51" s="2" t="s">
        <v>546</v>
      </c>
      <c r="S51" s="2" t="s">
        <v>569</v>
      </c>
      <c r="T51" s="2" t="s">
        <v>699</v>
      </c>
      <c r="U51" s="2" t="s">
        <v>498</v>
      </c>
      <c r="V51" s="2" t="s">
        <v>499</v>
      </c>
      <c r="W51" s="2" t="s">
        <v>500</v>
      </c>
      <c r="X51" s="2" t="s">
        <v>381</v>
      </c>
      <c r="Y51" s="2" t="s">
        <v>573</v>
      </c>
      <c r="Z51" s="2" t="s">
        <v>574</v>
      </c>
      <c r="AA51" s="2" t="s">
        <v>575</v>
      </c>
      <c r="AB51" s="2" t="s">
        <v>576</v>
      </c>
      <c r="AC51" s="2" t="s">
        <v>719</v>
      </c>
      <c r="AD51" s="2">
        <v>0.872136433419003</v>
      </c>
      <c r="AE51" s="2">
        <f>VLOOKUP(X51,Sheet3!A:B,2,0)</f>
        <v>1438.28571428571</v>
      </c>
      <c r="AF51" s="1">
        <f>AE51/G51</f>
        <v>1.10722533817222</v>
      </c>
    </row>
    <row r="52" ht="15" spans="1:32">
      <c r="A52" s="2"/>
      <c r="B52" s="2" t="s">
        <v>1130</v>
      </c>
      <c r="C52" s="2" t="s">
        <v>1131</v>
      </c>
      <c r="D52" s="2" t="s">
        <v>483</v>
      </c>
      <c r="E52" s="2"/>
      <c r="F52" s="2" t="s">
        <v>1132</v>
      </c>
      <c r="G52" s="2" t="s">
        <v>1133</v>
      </c>
      <c r="H52" s="2" t="s">
        <v>1134</v>
      </c>
      <c r="I52" s="2" t="s">
        <v>1133</v>
      </c>
      <c r="J52" s="2" t="s">
        <v>1135</v>
      </c>
      <c r="K52" s="2" t="s">
        <v>1136</v>
      </c>
      <c r="L52" s="2" t="s">
        <v>1137</v>
      </c>
      <c r="M52" s="2" t="s">
        <v>490</v>
      </c>
      <c r="N52" s="2" t="s">
        <v>1138</v>
      </c>
      <c r="O52" s="2" t="s">
        <v>1139</v>
      </c>
      <c r="P52" s="2" t="s">
        <v>1140</v>
      </c>
      <c r="Q52" s="2" t="s">
        <v>494</v>
      </c>
      <c r="R52" s="2" t="s">
        <v>752</v>
      </c>
      <c r="S52" s="2" t="s">
        <v>1141</v>
      </c>
      <c r="T52" s="2" t="s">
        <v>1142</v>
      </c>
      <c r="U52" s="2" t="s">
        <v>571</v>
      </c>
      <c r="V52" s="2" t="s">
        <v>499</v>
      </c>
      <c r="W52" s="2" t="s">
        <v>923</v>
      </c>
      <c r="X52" s="2" t="s">
        <v>44</v>
      </c>
      <c r="Y52" s="2" t="s">
        <v>1143</v>
      </c>
      <c r="Z52" s="2" t="s">
        <v>1144</v>
      </c>
      <c r="AA52" s="2" t="s">
        <v>866</v>
      </c>
      <c r="AB52" s="2" t="s">
        <v>758</v>
      </c>
      <c r="AC52" s="2" t="s">
        <v>1145</v>
      </c>
      <c r="AD52" s="2">
        <v>1.01661541820041</v>
      </c>
      <c r="AE52" s="2">
        <f>VLOOKUP(X52,Sheet3!A:B,2,0)</f>
        <v>3650</v>
      </c>
      <c r="AF52" s="1">
        <f>AE52/G52</f>
        <v>1.10606060606061</v>
      </c>
    </row>
    <row r="53" ht="15" spans="1:32">
      <c r="A53" s="2"/>
      <c r="B53" s="2" t="s">
        <v>1146</v>
      </c>
      <c r="C53" s="2" t="s">
        <v>1147</v>
      </c>
      <c r="D53" s="2" t="s">
        <v>483</v>
      </c>
      <c r="E53" s="2"/>
      <c r="F53" s="2" t="s">
        <v>559</v>
      </c>
      <c r="G53" s="2" t="s">
        <v>1148</v>
      </c>
      <c r="H53" s="2" t="s">
        <v>1149</v>
      </c>
      <c r="I53" s="2" t="s">
        <v>1148</v>
      </c>
      <c r="J53" s="2" t="s">
        <v>1150</v>
      </c>
      <c r="K53" s="2" t="s">
        <v>1151</v>
      </c>
      <c r="L53" s="2" t="s">
        <v>1152</v>
      </c>
      <c r="M53" s="2" t="s">
        <v>748</v>
      </c>
      <c r="N53" s="2" t="s">
        <v>1153</v>
      </c>
      <c r="O53" s="2" t="s">
        <v>1154</v>
      </c>
      <c r="P53" s="2" t="s">
        <v>1155</v>
      </c>
      <c r="Q53" s="2" t="s">
        <v>494</v>
      </c>
      <c r="R53" s="2" t="s">
        <v>546</v>
      </c>
      <c r="S53" s="2" t="s">
        <v>569</v>
      </c>
      <c r="T53" s="2" t="s">
        <v>699</v>
      </c>
      <c r="U53" s="2" t="s">
        <v>549</v>
      </c>
      <c r="V53" s="2" t="s">
        <v>499</v>
      </c>
      <c r="W53" s="2" t="s">
        <v>500</v>
      </c>
      <c r="X53" s="2" t="s">
        <v>311</v>
      </c>
      <c r="Y53" s="2" t="s">
        <v>573</v>
      </c>
      <c r="Z53" s="2" t="s">
        <v>574</v>
      </c>
      <c r="AA53" s="2" t="s">
        <v>575</v>
      </c>
      <c r="AB53" s="2" t="s">
        <v>576</v>
      </c>
      <c r="AC53" s="2" t="s">
        <v>1156</v>
      </c>
      <c r="AD53" s="2">
        <v>0.905722126869556</v>
      </c>
      <c r="AE53" s="2">
        <f>VLOOKUP(X53,Sheet3!A:B,2,0)</f>
        <v>5197</v>
      </c>
      <c r="AF53" s="1">
        <f>AE53/G53</f>
        <v>1.10597999574378</v>
      </c>
    </row>
    <row r="54" ht="15" spans="1:32">
      <c r="A54" s="2"/>
      <c r="B54" s="2" t="s">
        <v>1157</v>
      </c>
      <c r="C54" s="2" t="s">
        <v>1158</v>
      </c>
      <c r="D54" s="2" t="s">
        <v>483</v>
      </c>
      <c r="E54" s="2"/>
      <c r="F54" s="2" t="s">
        <v>939</v>
      </c>
      <c r="G54" s="2" t="s">
        <v>1159</v>
      </c>
      <c r="H54" s="2" t="s">
        <v>1160</v>
      </c>
      <c r="I54" s="2" t="s">
        <v>1159</v>
      </c>
      <c r="J54" s="2" t="s">
        <v>1161</v>
      </c>
      <c r="K54" s="2" t="s">
        <v>1162</v>
      </c>
      <c r="L54" s="2" t="s">
        <v>944</v>
      </c>
      <c r="M54" s="2" t="s">
        <v>669</v>
      </c>
      <c r="N54" s="2" t="s">
        <v>1163</v>
      </c>
      <c r="O54" s="2" t="s">
        <v>1164</v>
      </c>
      <c r="P54" s="2" t="s">
        <v>1165</v>
      </c>
      <c r="Q54" s="2" t="s">
        <v>494</v>
      </c>
      <c r="R54" s="2" t="s">
        <v>752</v>
      </c>
      <c r="S54" s="2" t="s">
        <v>948</v>
      </c>
      <c r="T54" s="2" t="s">
        <v>949</v>
      </c>
      <c r="U54" s="2" t="s">
        <v>592</v>
      </c>
      <c r="V54" s="2" t="s">
        <v>499</v>
      </c>
      <c r="W54" s="2" t="s">
        <v>500</v>
      </c>
      <c r="X54" s="2" t="s">
        <v>101</v>
      </c>
      <c r="Y54" s="2" t="s">
        <v>950</v>
      </c>
      <c r="Z54" s="2" t="s">
        <v>951</v>
      </c>
      <c r="AA54" s="2" t="s">
        <v>952</v>
      </c>
      <c r="AB54" s="2" t="s">
        <v>953</v>
      </c>
      <c r="AC54" s="2" t="s">
        <v>954</v>
      </c>
      <c r="AD54" s="2">
        <v>0.803859477556263</v>
      </c>
      <c r="AE54" s="2">
        <f>VLOOKUP(X54,Sheet3!A:B,2,0)</f>
        <v>3427.71428571429</v>
      </c>
      <c r="AF54" s="1">
        <f>AE54/G54</f>
        <v>1.10571428571429</v>
      </c>
    </row>
    <row r="55" ht="15" spans="1:32">
      <c r="A55" s="2"/>
      <c r="B55" s="2" t="s">
        <v>1166</v>
      </c>
      <c r="C55" s="2" t="s">
        <v>1167</v>
      </c>
      <c r="D55" s="2" t="s">
        <v>483</v>
      </c>
      <c r="E55" s="2"/>
      <c r="F55" s="2" t="s">
        <v>1168</v>
      </c>
      <c r="G55" s="2" t="s">
        <v>1169</v>
      </c>
      <c r="H55" s="2" t="s">
        <v>1170</v>
      </c>
      <c r="I55" s="2" t="s">
        <v>1169</v>
      </c>
      <c r="J55" s="2" t="s">
        <v>1171</v>
      </c>
      <c r="K55" s="2" t="s">
        <v>1172</v>
      </c>
      <c r="L55" s="2" t="s">
        <v>1173</v>
      </c>
      <c r="M55" s="2" t="s">
        <v>997</v>
      </c>
      <c r="N55" s="2" t="s">
        <v>1174</v>
      </c>
      <c r="O55" s="2" t="s">
        <v>1175</v>
      </c>
      <c r="P55" s="2" t="s">
        <v>837</v>
      </c>
      <c r="Q55" s="2" t="s">
        <v>494</v>
      </c>
      <c r="R55" s="2" t="s">
        <v>495</v>
      </c>
      <c r="S55" s="2" t="s">
        <v>1176</v>
      </c>
      <c r="T55" s="2" t="s">
        <v>1177</v>
      </c>
      <c r="U55" s="2" t="s">
        <v>571</v>
      </c>
      <c r="V55" s="2" t="s">
        <v>499</v>
      </c>
      <c r="W55" s="2" t="s">
        <v>923</v>
      </c>
      <c r="X55" s="2" t="s">
        <v>57</v>
      </c>
      <c r="Y55" s="2" t="s">
        <v>1178</v>
      </c>
      <c r="Z55" s="2" t="s">
        <v>1179</v>
      </c>
      <c r="AA55" s="2" t="s">
        <v>1180</v>
      </c>
      <c r="AB55" s="2" t="s">
        <v>1181</v>
      </c>
      <c r="AC55" s="2" t="s">
        <v>1182</v>
      </c>
      <c r="AD55" s="2">
        <v>0.723944324905863</v>
      </c>
      <c r="AE55" s="2">
        <f>VLOOKUP(X55,Sheet3!A:B,2,0)</f>
        <v>6236</v>
      </c>
      <c r="AF55" s="1">
        <f>AE55/G55</f>
        <v>1.10410764872521</v>
      </c>
    </row>
    <row r="56" ht="15" spans="1:32">
      <c r="A56" s="2"/>
      <c r="B56" s="2" t="s">
        <v>1183</v>
      </c>
      <c r="C56" s="2" t="s">
        <v>1184</v>
      </c>
      <c r="D56" s="2" t="s">
        <v>483</v>
      </c>
      <c r="E56" s="2"/>
      <c r="F56" s="2" t="s">
        <v>580</v>
      </c>
      <c r="G56" s="2" t="s">
        <v>1185</v>
      </c>
      <c r="H56" s="2" t="s">
        <v>1186</v>
      </c>
      <c r="I56" s="2" t="s">
        <v>1185</v>
      </c>
      <c r="J56" s="2" t="s">
        <v>1187</v>
      </c>
      <c r="K56" s="2" t="s">
        <v>1188</v>
      </c>
      <c r="L56" s="2" t="s">
        <v>1189</v>
      </c>
      <c r="M56" s="2" t="s">
        <v>586</v>
      </c>
      <c r="N56" s="2" t="s">
        <v>1190</v>
      </c>
      <c r="O56" s="2" t="s">
        <v>1191</v>
      </c>
      <c r="P56" s="2" t="s">
        <v>837</v>
      </c>
      <c r="Q56" s="2" t="s">
        <v>494</v>
      </c>
      <c r="R56" s="2" t="s">
        <v>518</v>
      </c>
      <c r="S56" s="2" t="s">
        <v>590</v>
      </c>
      <c r="T56" s="2" t="s">
        <v>591</v>
      </c>
      <c r="U56" s="2" t="s">
        <v>592</v>
      </c>
      <c r="V56" s="2" t="s">
        <v>499</v>
      </c>
      <c r="W56" s="2" t="s">
        <v>500</v>
      </c>
      <c r="X56" s="2" t="s">
        <v>88</v>
      </c>
      <c r="Y56" s="2" t="s">
        <v>595</v>
      </c>
      <c r="Z56" s="2" t="s">
        <v>596</v>
      </c>
      <c r="AA56" s="2" t="s">
        <v>597</v>
      </c>
      <c r="AB56" s="2" t="s">
        <v>598</v>
      </c>
      <c r="AC56" s="2" t="s">
        <v>1192</v>
      </c>
      <c r="AD56" s="2">
        <v>0.84739197178391</v>
      </c>
      <c r="AE56" s="2">
        <f>VLOOKUP(X56,Sheet3!A:B,2,0)</f>
        <v>2977.87857142857</v>
      </c>
      <c r="AF56" s="1">
        <f>AE56/G56</f>
        <v>1.10055383673168</v>
      </c>
    </row>
    <row r="57" ht="15" spans="1:32">
      <c r="A57" s="2"/>
      <c r="B57" s="2" t="s">
        <v>1193</v>
      </c>
      <c r="C57" s="2" t="s">
        <v>1194</v>
      </c>
      <c r="D57" s="2" t="s">
        <v>483</v>
      </c>
      <c r="E57" s="2"/>
      <c r="F57" s="2" t="s">
        <v>1195</v>
      </c>
      <c r="G57" s="2" t="s">
        <v>1196</v>
      </c>
      <c r="H57" s="2" t="s">
        <v>1197</v>
      </c>
      <c r="I57" s="2" t="s">
        <v>1196</v>
      </c>
      <c r="J57" s="2" t="s">
        <v>1198</v>
      </c>
      <c r="K57" s="2" t="s">
        <v>1199</v>
      </c>
      <c r="L57" s="2" t="s">
        <v>1200</v>
      </c>
      <c r="M57" s="2" t="s">
        <v>895</v>
      </c>
      <c r="N57" s="2" t="s">
        <v>1201</v>
      </c>
      <c r="O57" s="2" t="s">
        <v>1202</v>
      </c>
      <c r="P57" s="2" t="s">
        <v>1203</v>
      </c>
      <c r="Q57" s="2" t="s">
        <v>494</v>
      </c>
      <c r="R57" s="2" t="s">
        <v>546</v>
      </c>
      <c r="S57" s="2" t="s">
        <v>1204</v>
      </c>
      <c r="T57" s="2" t="s">
        <v>1205</v>
      </c>
      <c r="U57" s="2" t="s">
        <v>549</v>
      </c>
      <c r="V57" s="2" t="s">
        <v>499</v>
      </c>
      <c r="W57" s="2" t="s">
        <v>550</v>
      </c>
      <c r="X57" s="2" t="s">
        <v>315</v>
      </c>
      <c r="Y57" s="2" t="s">
        <v>1206</v>
      </c>
      <c r="Z57" s="2" t="s">
        <v>1207</v>
      </c>
      <c r="AA57" s="2" t="s">
        <v>1208</v>
      </c>
      <c r="AB57" s="2" t="s">
        <v>1209</v>
      </c>
      <c r="AC57" s="2" t="s">
        <v>1210</v>
      </c>
      <c r="AD57" s="2">
        <v>0.892837442286274</v>
      </c>
      <c r="AE57" s="2">
        <f>VLOOKUP(X57,Sheet3!A:B,2,0)</f>
        <v>5713.33333333333</v>
      </c>
      <c r="AF57" s="1">
        <f>AE57/G57</f>
        <v>1.09871794871795</v>
      </c>
    </row>
    <row r="58" ht="15" spans="1:32">
      <c r="A58" s="2"/>
      <c r="B58" s="2" t="s">
        <v>1211</v>
      </c>
      <c r="C58" s="2" t="s">
        <v>1212</v>
      </c>
      <c r="D58" s="2" t="s">
        <v>483</v>
      </c>
      <c r="E58" s="2"/>
      <c r="F58" s="2" t="s">
        <v>559</v>
      </c>
      <c r="G58" s="2" t="s">
        <v>1213</v>
      </c>
      <c r="H58" s="2" t="s">
        <v>1214</v>
      </c>
      <c r="I58" s="2" t="s">
        <v>1213</v>
      </c>
      <c r="J58" s="2" t="s">
        <v>1215</v>
      </c>
      <c r="K58" s="2" t="s">
        <v>1216</v>
      </c>
      <c r="L58" s="2" t="s">
        <v>1217</v>
      </c>
      <c r="M58" s="2" t="s">
        <v>655</v>
      </c>
      <c r="N58" s="2" t="s">
        <v>1218</v>
      </c>
      <c r="O58" s="2" t="s">
        <v>1219</v>
      </c>
      <c r="P58" s="2" t="s">
        <v>718</v>
      </c>
      <c r="Q58" s="2" t="s">
        <v>494</v>
      </c>
      <c r="R58" s="2" t="s">
        <v>546</v>
      </c>
      <c r="S58" s="2" t="s">
        <v>569</v>
      </c>
      <c r="T58" s="2" t="s">
        <v>699</v>
      </c>
      <c r="U58" s="2" t="s">
        <v>498</v>
      </c>
      <c r="V58" s="2" t="s">
        <v>499</v>
      </c>
      <c r="W58" s="2" t="s">
        <v>500</v>
      </c>
      <c r="X58" s="2" t="s">
        <v>376</v>
      </c>
      <c r="Y58" s="2" t="s">
        <v>573</v>
      </c>
      <c r="Z58" s="2" t="s">
        <v>574</v>
      </c>
      <c r="AA58" s="2" t="s">
        <v>575</v>
      </c>
      <c r="AB58" s="2" t="s">
        <v>576</v>
      </c>
      <c r="AC58" s="2" t="s">
        <v>1220</v>
      </c>
      <c r="AD58" s="2">
        <v>0.994212448444969</v>
      </c>
      <c r="AE58" s="2">
        <f>VLOOKUP(X58,Sheet3!A:B,2,0)</f>
        <v>2317</v>
      </c>
      <c r="AF58" s="1">
        <f>AE58/G58</f>
        <v>1.0986249407302</v>
      </c>
    </row>
    <row r="59" ht="15" spans="1:32">
      <c r="A59" s="2"/>
      <c r="B59" s="2" t="s">
        <v>1221</v>
      </c>
      <c r="C59" s="2" t="s">
        <v>1222</v>
      </c>
      <c r="D59" s="2" t="s">
        <v>483</v>
      </c>
      <c r="E59" s="2"/>
      <c r="F59" s="2" t="s">
        <v>536</v>
      </c>
      <c r="G59" s="2" t="s">
        <v>1223</v>
      </c>
      <c r="H59" s="2" t="s">
        <v>1224</v>
      </c>
      <c r="I59" s="2" t="s">
        <v>1223</v>
      </c>
      <c r="J59" s="2" t="s">
        <v>1225</v>
      </c>
      <c r="K59" s="2" t="s">
        <v>1226</v>
      </c>
      <c r="L59" s="2" t="s">
        <v>1227</v>
      </c>
      <c r="M59" s="2" t="s">
        <v>542</v>
      </c>
      <c r="N59" s="2" t="s">
        <v>1228</v>
      </c>
      <c r="O59" s="2" t="s">
        <v>1229</v>
      </c>
      <c r="P59" s="2" t="s">
        <v>545</v>
      </c>
      <c r="Q59" s="2" t="s">
        <v>494</v>
      </c>
      <c r="R59" s="2" t="s">
        <v>546</v>
      </c>
      <c r="S59" s="2" t="s">
        <v>547</v>
      </c>
      <c r="T59" s="2" t="s">
        <v>548</v>
      </c>
      <c r="U59" s="2" t="s">
        <v>549</v>
      </c>
      <c r="V59" s="2" t="s">
        <v>499</v>
      </c>
      <c r="W59" s="2" t="s">
        <v>550</v>
      </c>
      <c r="X59" s="2" t="s">
        <v>246</v>
      </c>
      <c r="Y59" s="2" t="s">
        <v>552</v>
      </c>
      <c r="Z59" s="2" t="s">
        <v>553</v>
      </c>
      <c r="AA59" s="2" t="s">
        <v>554</v>
      </c>
      <c r="AB59" s="2" t="s">
        <v>555</v>
      </c>
      <c r="AC59" s="2" t="s">
        <v>1230</v>
      </c>
      <c r="AD59" s="2">
        <v>0.871346904460815</v>
      </c>
      <c r="AE59" s="2">
        <f>VLOOKUP(X59,Sheet3!A:B,2,0)</f>
        <v>2855.75</v>
      </c>
      <c r="AF59" s="1">
        <f>AE59/G59</f>
        <v>1.09836538461538</v>
      </c>
    </row>
    <row r="60" ht="15" spans="1:32">
      <c r="A60" s="2"/>
      <c r="B60" s="2" t="s">
        <v>1231</v>
      </c>
      <c r="C60" s="2" t="s">
        <v>1232</v>
      </c>
      <c r="D60" s="2" t="s">
        <v>483</v>
      </c>
      <c r="E60" s="2"/>
      <c r="F60" s="2" t="s">
        <v>1195</v>
      </c>
      <c r="G60" s="2" t="s">
        <v>1233</v>
      </c>
      <c r="H60" s="2" t="s">
        <v>1234</v>
      </c>
      <c r="I60" s="2" t="s">
        <v>1233</v>
      </c>
      <c r="J60" s="2" t="s">
        <v>1235</v>
      </c>
      <c r="K60" s="2" t="s">
        <v>1236</v>
      </c>
      <c r="L60" s="2" t="s">
        <v>541</v>
      </c>
      <c r="M60" s="2" t="s">
        <v>895</v>
      </c>
      <c r="N60" s="2" t="s">
        <v>1237</v>
      </c>
      <c r="O60" s="2" t="s">
        <v>1238</v>
      </c>
      <c r="P60" s="2" t="s">
        <v>1203</v>
      </c>
      <c r="Q60" s="2" t="s">
        <v>494</v>
      </c>
      <c r="R60" s="2" t="s">
        <v>546</v>
      </c>
      <c r="S60" s="2" t="s">
        <v>1204</v>
      </c>
      <c r="T60" s="2" t="s">
        <v>1205</v>
      </c>
      <c r="U60" s="2" t="s">
        <v>549</v>
      </c>
      <c r="V60" s="2" t="s">
        <v>499</v>
      </c>
      <c r="W60" s="2" t="s">
        <v>550</v>
      </c>
      <c r="X60" s="2" t="s">
        <v>239</v>
      </c>
      <c r="Y60" s="2" t="s">
        <v>1206</v>
      </c>
      <c r="Z60" s="2" t="s">
        <v>1207</v>
      </c>
      <c r="AA60" s="2" t="s">
        <v>1208</v>
      </c>
      <c r="AB60" s="2" t="s">
        <v>1209</v>
      </c>
      <c r="AC60" s="2" t="s">
        <v>556</v>
      </c>
      <c r="AD60" s="2">
        <v>0.922990280060377</v>
      </c>
      <c r="AE60" s="2">
        <f>VLOOKUP(X60,Sheet3!A:B,2,0)</f>
        <v>3183.13513513514</v>
      </c>
      <c r="AF60" s="1">
        <f>AE60/G60</f>
        <v>1.09763280521901</v>
      </c>
    </row>
    <row r="61" ht="15" spans="1:32">
      <c r="A61" s="2"/>
      <c r="B61" s="2" t="s">
        <v>1239</v>
      </c>
      <c r="C61" s="2" t="s">
        <v>1240</v>
      </c>
      <c r="D61" s="2" t="s">
        <v>483</v>
      </c>
      <c r="E61" s="2"/>
      <c r="F61" s="2" t="s">
        <v>580</v>
      </c>
      <c r="G61" s="2" t="s">
        <v>1241</v>
      </c>
      <c r="H61" s="2" t="s">
        <v>1242</v>
      </c>
      <c r="I61" s="2" t="s">
        <v>1241</v>
      </c>
      <c r="J61" s="2" t="s">
        <v>1243</v>
      </c>
      <c r="K61" s="2" t="s">
        <v>1244</v>
      </c>
      <c r="L61" s="2" t="s">
        <v>1245</v>
      </c>
      <c r="M61" s="2" t="s">
        <v>895</v>
      </c>
      <c r="N61" s="2" t="s">
        <v>1246</v>
      </c>
      <c r="O61" s="2" t="s">
        <v>1247</v>
      </c>
      <c r="P61" s="2" t="s">
        <v>898</v>
      </c>
      <c r="Q61" s="2" t="s">
        <v>494</v>
      </c>
      <c r="R61" s="2" t="s">
        <v>518</v>
      </c>
      <c r="S61" s="2" t="s">
        <v>590</v>
      </c>
      <c r="T61" s="2" t="s">
        <v>899</v>
      </c>
      <c r="U61" s="2" t="s">
        <v>498</v>
      </c>
      <c r="V61" s="2" t="s">
        <v>499</v>
      </c>
      <c r="W61" s="2" t="s">
        <v>500</v>
      </c>
      <c r="X61" s="2" t="s">
        <v>186</v>
      </c>
      <c r="Y61" s="2" t="s">
        <v>595</v>
      </c>
      <c r="Z61" s="2" t="s">
        <v>596</v>
      </c>
      <c r="AA61" s="2" t="s">
        <v>597</v>
      </c>
      <c r="AB61" s="2" t="s">
        <v>598</v>
      </c>
      <c r="AC61" s="2" t="s">
        <v>1248</v>
      </c>
      <c r="AD61" s="2">
        <v>0.879969533264155</v>
      </c>
      <c r="AE61" s="2">
        <f>VLOOKUP(X61,Sheet3!A:B,2,0)</f>
        <v>2451.09666666667</v>
      </c>
      <c r="AF61" s="1">
        <f>AE61/G61</f>
        <v>1.09654526556584</v>
      </c>
    </row>
    <row r="62" ht="15" spans="1:32">
      <c r="A62" s="2"/>
      <c r="B62" s="2" t="s">
        <v>1249</v>
      </c>
      <c r="C62" s="2" t="s">
        <v>1250</v>
      </c>
      <c r="D62" s="2" t="s">
        <v>483</v>
      </c>
      <c r="E62" s="2"/>
      <c r="F62" s="2" t="s">
        <v>559</v>
      </c>
      <c r="G62" s="2" t="s">
        <v>681</v>
      </c>
      <c r="H62" s="2" t="s">
        <v>1251</v>
      </c>
      <c r="I62" s="2" t="s">
        <v>681</v>
      </c>
      <c r="J62" s="2" t="s">
        <v>1252</v>
      </c>
      <c r="K62" s="2" t="s">
        <v>1253</v>
      </c>
      <c r="L62" s="2" t="s">
        <v>1254</v>
      </c>
      <c r="M62" s="2" t="s">
        <v>626</v>
      </c>
      <c r="N62" s="2" t="s">
        <v>1255</v>
      </c>
      <c r="O62" s="2" t="s">
        <v>1256</v>
      </c>
      <c r="P62" s="2" t="s">
        <v>1257</v>
      </c>
      <c r="Q62" s="2" t="s">
        <v>494</v>
      </c>
      <c r="R62" s="2" t="s">
        <v>546</v>
      </c>
      <c r="S62" s="2" t="s">
        <v>569</v>
      </c>
      <c r="T62" s="2" t="s">
        <v>699</v>
      </c>
      <c r="U62" s="2" t="s">
        <v>592</v>
      </c>
      <c r="V62" s="2" t="s">
        <v>499</v>
      </c>
      <c r="W62" s="2" t="s">
        <v>500</v>
      </c>
      <c r="X62" s="2" t="s">
        <v>113</v>
      </c>
      <c r="Y62" s="2" t="s">
        <v>573</v>
      </c>
      <c r="Z62" s="2" t="s">
        <v>574</v>
      </c>
      <c r="AA62" s="2" t="s">
        <v>575</v>
      </c>
      <c r="AB62" s="2" t="s">
        <v>576</v>
      </c>
      <c r="AC62" s="2" t="s">
        <v>1258</v>
      </c>
      <c r="AD62" s="2">
        <v>0.864893728102471</v>
      </c>
      <c r="AE62" s="2">
        <f>VLOOKUP(X62,Sheet3!A:B,2,0)</f>
        <v>2794.88888888889</v>
      </c>
      <c r="AF62" s="1">
        <f>AE62/G62</f>
        <v>1.0960348583878</v>
      </c>
    </row>
    <row r="63" ht="15" spans="1:32">
      <c r="A63" s="2"/>
      <c r="B63" s="2" t="s">
        <v>1259</v>
      </c>
      <c r="C63" s="2" t="s">
        <v>1260</v>
      </c>
      <c r="D63" s="2" t="s">
        <v>483</v>
      </c>
      <c r="E63" s="2"/>
      <c r="F63" s="2" t="s">
        <v>1261</v>
      </c>
      <c r="G63" s="2" t="s">
        <v>1262</v>
      </c>
      <c r="H63" s="2" t="s">
        <v>1263</v>
      </c>
      <c r="I63" s="2" t="s">
        <v>1262</v>
      </c>
      <c r="J63" s="2" t="s">
        <v>1264</v>
      </c>
      <c r="K63" s="2" t="s">
        <v>1265</v>
      </c>
      <c r="L63" s="2" t="s">
        <v>1266</v>
      </c>
      <c r="M63" s="2" t="s">
        <v>586</v>
      </c>
      <c r="N63" s="2" t="s">
        <v>1267</v>
      </c>
      <c r="O63" s="2" t="s">
        <v>1268</v>
      </c>
      <c r="P63" s="2" t="s">
        <v>1269</v>
      </c>
      <c r="Q63" s="2" t="s">
        <v>494</v>
      </c>
      <c r="R63" s="2" t="s">
        <v>752</v>
      </c>
      <c r="S63" s="2" t="s">
        <v>1270</v>
      </c>
      <c r="T63" s="2" t="s">
        <v>1271</v>
      </c>
      <c r="U63" s="2" t="s">
        <v>549</v>
      </c>
      <c r="V63" s="2" t="s">
        <v>499</v>
      </c>
      <c r="W63" s="2" t="s">
        <v>863</v>
      </c>
      <c r="X63" s="2" t="s">
        <v>277</v>
      </c>
      <c r="Y63" s="2" t="s">
        <v>1272</v>
      </c>
      <c r="Z63" s="2" t="s">
        <v>1273</v>
      </c>
      <c r="AA63" s="2" t="s">
        <v>866</v>
      </c>
      <c r="AB63" s="2" t="s">
        <v>758</v>
      </c>
      <c r="AC63" s="2" t="s">
        <v>1274</v>
      </c>
      <c r="AD63" s="2">
        <v>0.907659725157745</v>
      </c>
      <c r="AE63" s="2">
        <f>VLOOKUP(X63,Sheet3!A:B,2,0)</f>
        <v>2299</v>
      </c>
      <c r="AF63" s="1">
        <f>AE63/G63</f>
        <v>1.09528346831825</v>
      </c>
    </row>
    <row r="64" ht="15" spans="1:32">
      <c r="A64" s="2"/>
      <c r="B64" s="2" t="s">
        <v>1275</v>
      </c>
      <c r="C64" s="2" t="s">
        <v>1276</v>
      </c>
      <c r="D64" s="2" t="s">
        <v>483</v>
      </c>
      <c r="E64" s="2"/>
      <c r="F64" s="2" t="s">
        <v>580</v>
      </c>
      <c r="G64" s="2" t="s">
        <v>1277</v>
      </c>
      <c r="H64" s="2" t="s">
        <v>1278</v>
      </c>
      <c r="I64" s="2" t="s">
        <v>1277</v>
      </c>
      <c r="J64" s="2" t="s">
        <v>1279</v>
      </c>
      <c r="K64" s="2" t="s">
        <v>1280</v>
      </c>
      <c r="L64" s="2" t="s">
        <v>1189</v>
      </c>
      <c r="M64" s="2" t="s">
        <v>514</v>
      </c>
      <c r="N64" s="2" t="s">
        <v>1281</v>
      </c>
      <c r="O64" s="2" t="s">
        <v>1282</v>
      </c>
      <c r="P64" s="2" t="s">
        <v>1039</v>
      </c>
      <c r="Q64" s="2" t="s">
        <v>494</v>
      </c>
      <c r="R64" s="2" t="s">
        <v>518</v>
      </c>
      <c r="S64" s="2" t="s">
        <v>590</v>
      </c>
      <c r="T64" s="2" t="s">
        <v>591</v>
      </c>
      <c r="U64" s="2" t="s">
        <v>592</v>
      </c>
      <c r="V64" s="2" t="s">
        <v>499</v>
      </c>
      <c r="W64" s="2" t="s">
        <v>500</v>
      </c>
      <c r="X64" s="2" t="s">
        <v>88</v>
      </c>
      <c r="Y64" s="2" t="s">
        <v>595</v>
      </c>
      <c r="Z64" s="2" t="s">
        <v>596</v>
      </c>
      <c r="AA64" s="2" t="s">
        <v>597</v>
      </c>
      <c r="AB64" s="2" t="s">
        <v>598</v>
      </c>
      <c r="AC64" s="2" t="s">
        <v>1192</v>
      </c>
      <c r="AD64" s="2">
        <v>0.851525896696153</v>
      </c>
      <c r="AE64" s="2">
        <f>VLOOKUP(X64,Sheet3!A:B,2,0)</f>
        <v>2977.87857142857</v>
      </c>
      <c r="AF64" s="1">
        <f>AE64/G64</f>
        <v>1.09521094940367</v>
      </c>
    </row>
    <row r="65" ht="15" spans="1:32">
      <c r="A65" s="2"/>
      <c r="B65" s="2" t="s">
        <v>1283</v>
      </c>
      <c r="C65" s="2" t="s">
        <v>1284</v>
      </c>
      <c r="D65" s="2" t="s">
        <v>483</v>
      </c>
      <c r="E65" s="2"/>
      <c r="F65" s="2" t="s">
        <v>559</v>
      </c>
      <c r="G65" s="2" t="s">
        <v>1285</v>
      </c>
      <c r="H65" s="2" t="s">
        <v>1286</v>
      </c>
      <c r="I65" s="2" t="s">
        <v>1285</v>
      </c>
      <c r="J65" s="2" t="s">
        <v>1287</v>
      </c>
      <c r="K65" s="2" t="s">
        <v>1288</v>
      </c>
      <c r="L65" s="2" t="s">
        <v>1289</v>
      </c>
      <c r="M65" s="2" t="s">
        <v>1290</v>
      </c>
      <c r="N65" s="2" t="s">
        <v>1291</v>
      </c>
      <c r="O65" s="2" t="s">
        <v>1292</v>
      </c>
      <c r="P65" s="2" t="s">
        <v>1293</v>
      </c>
      <c r="Q65" s="2" t="s">
        <v>494</v>
      </c>
      <c r="R65" s="2" t="s">
        <v>546</v>
      </c>
      <c r="S65" s="2" t="s">
        <v>569</v>
      </c>
      <c r="T65" s="2" t="s">
        <v>699</v>
      </c>
      <c r="U65" s="2" t="s">
        <v>659</v>
      </c>
      <c r="V65" s="2" t="s">
        <v>499</v>
      </c>
      <c r="W65" s="2" t="s">
        <v>500</v>
      </c>
      <c r="X65" s="2" t="s">
        <v>197</v>
      </c>
      <c r="Y65" s="2" t="s">
        <v>573</v>
      </c>
      <c r="Z65" s="2" t="s">
        <v>574</v>
      </c>
      <c r="AA65" s="2" t="s">
        <v>575</v>
      </c>
      <c r="AB65" s="2" t="s">
        <v>576</v>
      </c>
      <c r="AC65" s="2"/>
      <c r="AD65" s="2"/>
      <c r="AE65" s="2">
        <f>VLOOKUP(X65,Sheet3!A:B,2,0)</f>
        <v>1618.5</v>
      </c>
      <c r="AF65" s="1">
        <f>AE65/G65</f>
        <v>1.09432048681542</v>
      </c>
    </row>
    <row r="66" ht="15" spans="1:32">
      <c r="A66" s="2"/>
      <c r="B66" s="2" t="s">
        <v>1294</v>
      </c>
      <c r="C66" s="2" t="s">
        <v>1295</v>
      </c>
      <c r="D66" s="2" t="s">
        <v>483</v>
      </c>
      <c r="E66" s="2"/>
      <c r="F66" s="2" t="s">
        <v>559</v>
      </c>
      <c r="G66" s="2" t="s">
        <v>1296</v>
      </c>
      <c r="H66" s="2" t="s">
        <v>1297</v>
      </c>
      <c r="I66" s="2" t="s">
        <v>1296</v>
      </c>
      <c r="J66" s="2" t="s">
        <v>1298</v>
      </c>
      <c r="K66" s="2" t="s">
        <v>1299</v>
      </c>
      <c r="L66" s="2" t="s">
        <v>1300</v>
      </c>
      <c r="M66" s="2" t="s">
        <v>1301</v>
      </c>
      <c r="N66" s="2" t="s">
        <v>1302</v>
      </c>
      <c r="O66" s="2" t="s">
        <v>1303</v>
      </c>
      <c r="P66" s="2" t="s">
        <v>1304</v>
      </c>
      <c r="Q66" s="2" t="s">
        <v>494</v>
      </c>
      <c r="R66" s="2" t="s">
        <v>546</v>
      </c>
      <c r="S66" s="2" t="s">
        <v>569</v>
      </c>
      <c r="T66" s="2" t="s">
        <v>699</v>
      </c>
      <c r="U66" s="2" t="s">
        <v>498</v>
      </c>
      <c r="V66" s="2" t="s">
        <v>499</v>
      </c>
      <c r="W66" s="2" t="s">
        <v>500</v>
      </c>
      <c r="X66" s="2" t="s">
        <v>407</v>
      </c>
      <c r="Y66" s="2" t="s">
        <v>573</v>
      </c>
      <c r="Z66" s="2" t="s">
        <v>574</v>
      </c>
      <c r="AA66" s="2" t="s">
        <v>575</v>
      </c>
      <c r="AB66" s="2" t="s">
        <v>576</v>
      </c>
      <c r="AC66" s="2"/>
      <c r="AD66" s="2"/>
      <c r="AE66" s="2">
        <f>VLOOKUP(X66,Sheet3!A:B,2,0)</f>
        <v>2187.55555555556</v>
      </c>
      <c r="AF66" s="1">
        <f>AE66/G66</f>
        <v>1.09377777777778</v>
      </c>
    </row>
    <row r="67" ht="15" spans="1:32">
      <c r="A67" s="2"/>
      <c r="B67" s="2" t="s">
        <v>1305</v>
      </c>
      <c r="C67" s="2" t="s">
        <v>1306</v>
      </c>
      <c r="D67" s="2" t="s">
        <v>483</v>
      </c>
      <c r="E67" s="2"/>
      <c r="F67" s="2" t="s">
        <v>602</v>
      </c>
      <c r="G67" s="2" t="s">
        <v>1307</v>
      </c>
      <c r="H67" s="2" t="s">
        <v>1308</v>
      </c>
      <c r="I67" s="2" t="s">
        <v>1307</v>
      </c>
      <c r="J67" s="2" t="s">
        <v>1309</v>
      </c>
      <c r="K67" s="2" t="s">
        <v>1310</v>
      </c>
      <c r="L67" s="2" t="s">
        <v>668</v>
      </c>
      <c r="M67" s="2" t="s">
        <v>542</v>
      </c>
      <c r="N67" s="2" t="s">
        <v>1311</v>
      </c>
      <c r="O67" s="2" t="s">
        <v>1312</v>
      </c>
      <c r="P67" s="2" t="s">
        <v>1269</v>
      </c>
      <c r="Q67" s="2" t="s">
        <v>494</v>
      </c>
      <c r="R67" s="2" t="s">
        <v>518</v>
      </c>
      <c r="S67" s="2" t="s">
        <v>611</v>
      </c>
      <c r="T67" s="2" t="s">
        <v>612</v>
      </c>
      <c r="U67" s="2" t="s">
        <v>498</v>
      </c>
      <c r="V67" s="2" t="s">
        <v>499</v>
      </c>
      <c r="W67" s="2" t="s">
        <v>500</v>
      </c>
      <c r="X67" s="2" t="s">
        <v>364</v>
      </c>
      <c r="Y67" s="2" t="s">
        <v>613</v>
      </c>
      <c r="Z67" s="2" t="s">
        <v>614</v>
      </c>
      <c r="AA67" s="2" t="s">
        <v>615</v>
      </c>
      <c r="AB67" s="2" t="s">
        <v>616</v>
      </c>
      <c r="AC67" s="2" t="s">
        <v>677</v>
      </c>
      <c r="AD67" s="2">
        <v>0.971997033168218</v>
      </c>
      <c r="AE67" s="2">
        <f>VLOOKUP(X67,Sheet3!A:B,2,0)</f>
        <v>1636.28571428571</v>
      </c>
      <c r="AF67" s="1">
        <f>AE67/G67</f>
        <v>1.09158486610121</v>
      </c>
    </row>
    <row r="68" ht="15" spans="1:32">
      <c r="A68" s="2"/>
      <c r="B68" s="2" t="s">
        <v>1313</v>
      </c>
      <c r="C68" s="2" t="s">
        <v>1314</v>
      </c>
      <c r="D68" s="2" t="s">
        <v>483</v>
      </c>
      <c r="E68" s="2"/>
      <c r="F68" s="2" t="s">
        <v>1195</v>
      </c>
      <c r="G68" s="2" t="s">
        <v>1315</v>
      </c>
      <c r="H68" s="2" t="s">
        <v>1316</v>
      </c>
      <c r="I68" s="2" t="s">
        <v>1315</v>
      </c>
      <c r="J68" s="2" t="s">
        <v>1317</v>
      </c>
      <c r="K68" s="2" t="s">
        <v>1318</v>
      </c>
      <c r="L68" s="2" t="s">
        <v>1319</v>
      </c>
      <c r="M68" s="2" t="s">
        <v>895</v>
      </c>
      <c r="N68" s="2" t="s">
        <v>1320</v>
      </c>
      <c r="O68" s="2" t="s">
        <v>1321</v>
      </c>
      <c r="P68" s="2" t="s">
        <v>1322</v>
      </c>
      <c r="Q68" s="2" t="s">
        <v>494</v>
      </c>
      <c r="R68" s="2" t="s">
        <v>546</v>
      </c>
      <c r="S68" s="2" t="s">
        <v>1204</v>
      </c>
      <c r="T68" s="2" t="s">
        <v>1205</v>
      </c>
      <c r="U68" s="2" t="s">
        <v>549</v>
      </c>
      <c r="V68" s="2" t="s">
        <v>499</v>
      </c>
      <c r="W68" s="2" t="s">
        <v>550</v>
      </c>
      <c r="X68" s="2" t="s">
        <v>286</v>
      </c>
      <c r="Y68" s="2" t="s">
        <v>1206</v>
      </c>
      <c r="Z68" s="2" t="s">
        <v>1207</v>
      </c>
      <c r="AA68" s="2" t="s">
        <v>1208</v>
      </c>
      <c r="AB68" s="2" t="s">
        <v>1209</v>
      </c>
      <c r="AC68" s="2" t="s">
        <v>1323</v>
      </c>
      <c r="AD68" s="2">
        <v>0.859635528014727</v>
      </c>
      <c r="AE68" s="2">
        <f>VLOOKUP(X68,Sheet3!A:B,2,0)</f>
        <v>2345.78571428571</v>
      </c>
      <c r="AF68" s="1">
        <f>AE68/G68</f>
        <v>1.09106312292359</v>
      </c>
    </row>
    <row r="69" ht="15" spans="1:32">
      <c r="A69" s="2"/>
      <c r="B69" s="2" t="s">
        <v>1324</v>
      </c>
      <c r="C69" s="2" t="s">
        <v>1325</v>
      </c>
      <c r="D69" s="2" t="s">
        <v>483</v>
      </c>
      <c r="E69" s="2"/>
      <c r="F69" s="2" t="s">
        <v>1195</v>
      </c>
      <c r="G69" s="2" t="s">
        <v>1315</v>
      </c>
      <c r="H69" s="2" t="s">
        <v>1316</v>
      </c>
      <c r="I69" s="2" t="s">
        <v>1315</v>
      </c>
      <c r="J69" s="2" t="s">
        <v>1317</v>
      </c>
      <c r="K69" s="2" t="s">
        <v>1326</v>
      </c>
      <c r="L69" s="2" t="s">
        <v>1319</v>
      </c>
      <c r="M69" s="2" t="s">
        <v>895</v>
      </c>
      <c r="N69" s="2" t="s">
        <v>1327</v>
      </c>
      <c r="O69" s="2" t="s">
        <v>1328</v>
      </c>
      <c r="P69" s="2" t="s">
        <v>1322</v>
      </c>
      <c r="Q69" s="2" t="s">
        <v>494</v>
      </c>
      <c r="R69" s="2" t="s">
        <v>546</v>
      </c>
      <c r="S69" s="2" t="s">
        <v>1204</v>
      </c>
      <c r="T69" s="2" t="s">
        <v>1205</v>
      </c>
      <c r="U69" s="2" t="s">
        <v>549</v>
      </c>
      <c r="V69" s="2" t="s">
        <v>499</v>
      </c>
      <c r="W69" s="2" t="s">
        <v>550</v>
      </c>
      <c r="X69" s="2" t="s">
        <v>286</v>
      </c>
      <c r="Y69" s="2" t="s">
        <v>1206</v>
      </c>
      <c r="Z69" s="2" t="s">
        <v>1207</v>
      </c>
      <c r="AA69" s="2" t="s">
        <v>1208</v>
      </c>
      <c r="AB69" s="2" t="s">
        <v>1209</v>
      </c>
      <c r="AC69" s="2" t="s">
        <v>1323</v>
      </c>
      <c r="AD69" s="2">
        <v>0.859635528014727</v>
      </c>
      <c r="AE69" s="2">
        <f>VLOOKUP(X69,Sheet3!A:B,2,0)</f>
        <v>2345.78571428571</v>
      </c>
      <c r="AF69" s="1">
        <f>AE69/G69</f>
        <v>1.09106312292359</v>
      </c>
    </row>
    <row r="70" ht="15" spans="1:32">
      <c r="A70" s="2"/>
      <c r="B70" s="2" t="s">
        <v>1329</v>
      </c>
      <c r="C70" s="2" t="s">
        <v>1330</v>
      </c>
      <c r="D70" s="2" t="s">
        <v>483</v>
      </c>
      <c r="E70" s="2"/>
      <c r="F70" s="2" t="s">
        <v>1195</v>
      </c>
      <c r="G70" s="2" t="s">
        <v>1315</v>
      </c>
      <c r="H70" s="2" t="s">
        <v>1316</v>
      </c>
      <c r="I70" s="2" t="s">
        <v>1315</v>
      </c>
      <c r="J70" s="2" t="s">
        <v>1317</v>
      </c>
      <c r="K70" s="2" t="s">
        <v>1331</v>
      </c>
      <c r="L70" s="2" t="s">
        <v>1319</v>
      </c>
      <c r="M70" s="2" t="s">
        <v>895</v>
      </c>
      <c r="N70" s="2" t="s">
        <v>1332</v>
      </c>
      <c r="O70" s="2" t="s">
        <v>1333</v>
      </c>
      <c r="P70" s="2" t="s">
        <v>1334</v>
      </c>
      <c r="Q70" s="2" t="s">
        <v>494</v>
      </c>
      <c r="R70" s="2" t="s">
        <v>546</v>
      </c>
      <c r="S70" s="2" t="s">
        <v>1204</v>
      </c>
      <c r="T70" s="2" t="s">
        <v>1205</v>
      </c>
      <c r="U70" s="2" t="s">
        <v>549</v>
      </c>
      <c r="V70" s="2" t="s">
        <v>499</v>
      </c>
      <c r="W70" s="2" t="s">
        <v>550</v>
      </c>
      <c r="X70" s="2" t="s">
        <v>286</v>
      </c>
      <c r="Y70" s="2" t="s">
        <v>1206</v>
      </c>
      <c r="Z70" s="2" t="s">
        <v>1207</v>
      </c>
      <c r="AA70" s="2" t="s">
        <v>1208</v>
      </c>
      <c r="AB70" s="2" t="s">
        <v>1209</v>
      </c>
      <c r="AC70" s="2" t="s">
        <v>1323</v>
      </c>
      <c r="AD70" s="2">
        <v>0.859635528014727</v>
      </c>
      <c r="AE70" s="2">
        <f>VLOOKUP(X70,Sheet3!A:B,2,0)</f>
        <v>2345.78571428571</v>
      </c>
      <c r="AF70" s="1">
        <f>AE70/G70</f>
        <v>1.09106312292359</v>
      </c>
    </row>
    <row r="71" ht="15" spans="1:32">
      <c r="A71" s="2"/>
      <c r="B71" s="2" t="s">
        <v>1335</v>
      </c>
      <c r="C71" s="2" t="s">
        <v>1336</v>
      </c>
      <c r="D71" s="2" t="s">
        <v>483</v>
      </c>
      <c r="E71" s="2"/>
      <c r="F71" s="2" t="s">
        <v>1195</v>
      </c>
      <c r="G71" s="2" t="s">
        <v>1315</v>
      </c>
      <c r="H71" s="2" t="s">
        <v>1316</v>
      </c>
      <c r="I71" s="2" t="s">
        <v>1315</v>
      </c>
      <c r="J71" s="2" t="s">
        <v>1317</v>
      </c>
      <c r="K71" s="2" t="s">
        <v>1337</v>
      </c>
      <c r="L71" s="2" t="s">
        <v>1319</v>
      </c>
      <c r="M71" s="2" t="s">
        <v>895</v>
      </c>
      <c r="N71" s="2" t="s">
        <v>1338</v>
      </c>
      <c r="O71" s="2" t="s">
        <v>1339</v>
      </c>
      <c r="P71" s="2" t="s">
        <v>1340</v>
      </c>
      <c r="Q71" s="2" t="s">
        <v>494</v>
      </c>
      <c r="R71" s="2" t="s">
        <v>546</v>
      </c>
      <c r="S71" s="2" t="s">
        <v>1204</v>
      </c>
      <c r="T71" s="2" t="s">
        <v>1205</v>
      </c>
      <c r="U71" s="2" t="s">
        <v>549</v>
      </c>
      <c r="V71" s="2" t="s">
        <v>499</v>
      </c>
      <c r="W71" s="2" t="s">
        <v>550</v>
      </c>
      <c r="X71" s="2" t="s">
        <v>286</v>
      </c>
      <c r="Y71" s="2" t="s">
        <v>1206</v>
      </c>
      <c r="Z71" s="2" t="s">
        <v>1207</v>
      </c>
      <c r="AA71" s="2" t="s">
        <v>1208</v>
      </c>
      <c r="AB71" s="2" t="s">
        <v>1209</v>
      </c>
      <c r="AC71" s="2" t="s">
        <v>1323</v>
      </c>
      <c r="AD71" s="2">
        <v>0.859635528014727</v>
      </c>
      <c r="AE71" s="2">
        <f>VLOOKUP(X71,Sheet3!A:B,2,0)</f>
        <v>2345.78571428571</v>
      </c>
      <c r="AF71" s="1">
        <f>AE71/G71</f>
        <v>1.09106312292359</v>
      </c>
    </row>
    <row r="72" ht="15" spans="1:32">
      <c r="A72" s="2"/>
      <c r="B72" s="2" t="s">
        <v>1341</v>
      </c>
      <c r="C72" s="2" t="s">
        <v>1342</v>
      </c>
      <c r="D72" s="2" t="s">
        <v>483</v>
      </c>
      <c r="E72" s="2"/>
      <c r="F72" s="2" t="s">
        <v>1195</v>
      </c>
      <c r="G72" s="2" t="s">
        <v>1315</v>
      </c>
      <c r="H72" s="2" t="s">
        <v>1316</v>
      </c>
      <c r="I72" s="2" t="s">
        <v>1315</v>
      </c>
      <c r="J72" s="2" t="s">
        <v>1317</v>
      </c>
      <c r="K72" s="2" t="s">
        <v>1343</v>
      </c>
      <c r="L72" s="2" t="s">
        <v>1319</v>
      </c>
      <c r="M72" s="2" t="s">
        <v>895</v>
      </c>
      <c r="N72" s="2" t="s">
        <v>1344</v>
      </c>
      <c r="O72" s="2" t="s">
        <v>1345</v>
      </c>
      <c r="P72" s="2" t="s">
        <v>1334</v>
      </c>
      <c r="Q72" s="2" t="s">
        <v>494</v>
      </c>
      <c r="R72" s="2" t="s">
        <v>546</v>
      </c>
      <c r="S72" s="2" t="s">
        <v>1204</v>
      </c>
      <c r="T72" s="2" t="s">
        <v>1205</v>
      </c>
      <c r="U72" s="2" t="s">
        <v>549</v>
      </c>
      <c r="V72" s="2" t="s">
        <v>499</v>
      </c>
      <c r="W72" s="2" t="s">
        <v>550</v>
      </c>
      <c r="X72" s="2" t="s">
        <v>286</v>
      </c>
      <c r="Y72" s="2" t="s">
        <v>1206</v>
      </c>
      <c r="Z72" s="2" t="s">
        <v>1207</v>
      </c>
      <c r="AA72" s="2" t="s">
        <v>1208</v>
      </c>
      <c r="AB72" s="2" t="s">
        <v>1209</v>
      </c>
      <c r="AC72" s="2" t="s">
        <v>1323</v>
      </c>
      <c r="AD72" s="2">
        <v>0.859635528014727</v>
      </c>
      <c r="AE72" s="2">
        <f>VLOOKUP(X72,Sheet3!A:B,2,0)</f>
        <v>2345.78571428571</v>
      </c>
      <c r="AF72" s="1">
        <f>AE72/G72</f>
        <v>1.09106312292359</v>
      </c>
    </row>
    <row r="73" ht="15" spans="1:32">
      <c r="A73" s="2"/>
      <c r="B73" s="2" t="s">
        <v>1346</v>
      </c>
      <c r="C73" s="2" t="s">
        <v>1347</v>
      </c>
      <c r="D73" s="2" t="s">
        <v>483</v>
      </c>
      <c r="E73" s="2"/>
      <c r="F73" s="2" t="s">
        <v>559</v>
      </c>
      <c r="G73" s="2" t="s">
        <v>1348</v>
      </c>
      <c r="H73" s="2" t="s">
        <v>1349</v>
      </c>
      <c r="I73" s="2" t="s">
        <v>1348</v>
      </c>
      <c r="J73" s="2" t="s">
        <v>1350</v>
      </c>
      <c r="K73" s="2" t="s">
        <v>1351</v>
      </c>
      <c r="L73" s="2" t="s">
        <v>1352</v>
      </c>
      <c r="M73" s="2" t="s">
        <v>669</v>
      </c>
      <c r="N73" s="2" t="s">
        <v>1353</v>
      </c>
      <c r="O73" s="2" t="s">
        <v>1354</v>
      </c>
      <c r="P73" s="2" t="s">
        <v>1355</v>
      </c>
      <c r="Q73" s="2" t="s">
        <v>494</v>
      </c>
      <c r="R73" s="2" t="s">
        <v>546</v>
      </c>
      <c r="S73" s="2" t="s">
        <v>569</v>
      </c>
      <c r="T73" s="2" t="s">
        <v>699</v>
      </c>
      <c r="U73" s="2" t="s">
        <v>498</v>
      </c>
      <c r="V73" s="2" t="s">
        <v>499</v>
      </c>
      <c r="W73" s="2" t="s">
        <v>923</v>
      </c>
      <c r="X73" s="2" t="s">
        <v>349</v>
      </c>
      <c r="Y73" s="2" t="s">
        <v>573</v>
      </c>
      <c r="Z73" s="2" t="s">
        <v>574</v>
      </c>
      <c r="AA73" s="2" t="s">
        <v>575</v>
      </c>
      <c r="AB73" s="2" t="s">
        <v>576</v>
      </c>
      <c r="AC73" s="2" t="s">
        <v>1356</v>
      </c>
      <c r="AD73" s="2">
        <v>0.784503284317831</v>
      </c>
      <c r="AE73" s="2">
        <f>VLOOKUP(X73,Sheet3!A:B,2,0)</f>
        <v>2230.5</v>
      </c>
      <c r="AF73" s="1">
        <f>AE73/G73</f>
        <v>1.08857979502196</v>
      </c>
    </row>
    <row r="74" ht="15" spans="1:32">
      <c r="A74" s="2"/>
      <c r="B74" s="2" t="s">
        <v>1357</v>
      </c>
      <c r="C74" s="2" t="s">
        <v>1358</v>
      </c>
      <c r="D74" s="2" t="s">
        <v>483</v>
      </c>
      <c r="E74" s="2"/>
      <c r="F74" s="2" t="s">
        <v>580</v>
      </c>
      <c r="G74" s="2" t="s">
        <v>1223</v>
      </c>
      <c r="H74" s="2" t="s">
        <v>1224</v>
      </c>
      <c r="I74" s="2" t="s">
        <v>1223</v>
      </c>
      <c r="J74" s="2" t="s">
        <v>1225</v>
      </c>
      <c r="K74" s="2" t="s">
        <v>1359</v>
      </c>
      <c r="L74" s="2" t="s">
        <v>1360</v>
      </c>
      <c r="M74" s="2" t="s">
        <v>586</v>
      </c>
      <c r="N74" s="2" t="s">
        <v>1361</v>
      </c>
      <c r="O74" s="2" t="s">
        <v>1362</v>
      </c>
      <c r="P74" s="2" t="s">
        <v>568</v>
      </c>
      <c r="Q74" s="2" t="s">
        <v>494</v>
      </c>
      <c r="R74" s="2" t="s">
        <v>518</v>
      </c>
      <c r="S74" s="2" t="s">
        <v>590</v>
      </c>
      <c r="T74" s="2" t="s">
        <v>591</v>
      </c>
      <c r="U74" s="2" t="s">
        <v>549</v>
      </c>
      <c r="V74" s="2" t="s">
        <v>499</v>
      </c>
      <c r="W74" s="2" t="s">
        <v>500</v>
      </c>
      <c r="X74" s="2" t="s">
        <v>283</v>
      </c>
      <c r="Y74" s="2" t="s">
        <v>595</v>
      </c>
      <c r="Z74" s="2" t="s">
        <v>596</v>
      </c>
      <c r="AA74" s="2" t="s">
        <v>597</v>
      </c>
      <c r="AB74" s="2" t="s">
        <v>598</v>
      </c>
      <c r="AC74" s="2" t="s">
        <v>1363</v>
      </c>
      <c r="AD74" s="2">
        <v>0.839006679334679</v>
      </c>
      <c r="AE74" s="2">
        <f>VLOOKUP(X74,Sheet3!A:B,2,0)</f>
        <v>2829.5</v>
      </c>
      <c r="AF74" s="1">
        <f>AE74/G74</f>
        <v>1.08826923076923</v>
      </c>
    </row>
    <row r="75" ht="15" spans="1:32">
      <c r="A75" s="2"/>
      <c r="B75" s="2" t="s">
        <v>1364</v>
      </c>
      <c r="C75" s="2" t="s">
        <v>1365</v>
      </c>
      <c r="D75" s="2" t="s">
        <v>483</v>
      </c>
      <c r="E75" s="2"/>
      <c r="F75" s="2" t="s">
        <v>1366</v>
      </c>
      <c r="G75" s="2" t="s">
        <v>1367</v>
      </c>
      <c r="H75" s="2" t="s">
        <v>1368</v>
      </c>
      <c r="I75" s="2" t="s">
        <v>1367</v>
      </c>
      <c r="J75" s="2" t="s">
        <v>1369</v>
      </c>
      <c r="K75" s="2" t="s">
        <v>1370</v>
      </c>
      <c r="L75" s="2" t="s">
        <v>1371</v>
      </c>
      <c r="M75" s="2" t="s">
        <v>895</v>
      </c>
      <c r="N75" s="2" t="s">
        <v>1372</v>
      </c>
      <c r="O75" s="2" t="s">
        <v>1373</v>
      </c>
      <c r="P75" s="2" t="s">
        <v>1374</v>
      </c>
      <c r="Q75" s="2" t="s">
        <v>494</v>
      </c>
      <c r="R75" s="2" t="s">
        <v>752</v>
      </c>
      <c r="S75" s="2" t="s">
        <v>1375</v>
      </c>
      <c r="T75" s="2" t="s">
        <v>1376</v>
      </c>
      <c r="U75" s="2" t="s">
        <v>498</v>
      </c>
      <c r="V75" s="2" t="s">
        <v>499</v>
      </c>
      <c r="W75" s="2" t="s">
        <v>500</v>
      </c>
      <c r="X75" s="2" t="s">
        <v>170</v>
      </c>
      <c r="Y75" s="2" t="s">
        <v>1377</v>
      </c>
      <c r="Z75" s="2" t="s">
        <v>1378</v>
      </c>
      <c r="AA75" s="2" t="s">
        <v>1379</v>
      </c>
      <c r="AB75" s="2" t="s">
        <v>1380</v>
      </c>
      <c r="AC75" s="2" t="s">
        <v>1381</v>
      </c>
      <c r="AD75" s="2">
        <v>0.928443897154111</v>
      </c>
      <c r="AE75" s="2">
        <f>VLOOKUP(X75,Sheet3!A:B,2,0)</f>
        <v>1952.8125</v>
      </c>
      <c r="AF75" s="1">
        <f>AE75/G75</f>
        <v>1.08549888827126</v>
      </c>
    </row>
    <row r="76" ht="15" spans="1:32">
      <c r="A76" s="2"/>
      <c r="B76" s="2" t="s">
        <v>1382</v>
      </c>
      <c r="C76" s="2" t="s">
        <v>1383</v>
      </c>
      <c r="D76" s="2" t="s">
        <v>483</v>
      </c>
      <c r="E76" s="2"/>
      <c r="F76" s="2" t="s">
        <v>1366</v>
      </c>
      <c r="G76" s="2" t="s">
        <v>1367</v>
      </c>
      <c r="H76" s="2" t="s">
        <v>1368</v>
      </c>
      <c r="I76" s="2" t="s">
        <v>1367</v>
      </c>
      <c r="J76" s="2" t="s">
        <v>1369</v>
      </c>
      <c r="K76" s="2" t="s">
        <v>1384</v>
      </c>
      <c r="L76" s="2" t="s">
        <v>1371</v>
      </c>
      <c r="M76" s="2" t="s">
        <v>895</v>
      </c>
      <c r="N76" s="2" t="s">
        <v>1385</v>
      </c>
      <c r="O76" s="2" t="s">
        <v>1386</v>
      </c>
      <c r="P76" s="2" t="s">
        <v>1110</v>
      </c>
      <c r="Q76" s="2" t="s">
        <v>494</v>
      </c>
      <c r="R76" s="2" t="s">
        <v>752</v>
      </c>
      <c r="S76" s="2" t="s">
        <v>1375</v>
      </c>
      <c r="T76" s="2" t="s">
        <v>1376</v>
      </c>
      <c r="U76" s="2" t="s">
        <v>498</v>
      </c>
      <c r="V76" s="2" t="s">
        <v>499</v>
      </c>
      <c r="W76" s="2" t="s">
        <v>500</v>
      </c>
      <c r="X76" s="2" t="s">
        <v>170</v>
      </c>
      <c r="Y76" s="2" t="s">
        <v>1377</v>
      </c>
      <c r="Z76" s="2" t="s">
        <v>1378</v>
      </c>
      <c r="AA76" s="2" t="s">
        <v>1379</v>
      </c>
      <c r="AB76" s="2" t="s">
        <v>1380</v>
      </c>
      <c r="AC76" s="2" t="s">
        <v>1381</v>
      </c>
      <c r="AD76" s="2">
        <v>0.928443897154111</v>
      </c>
      <c r="AE76" s="2">
        <f>VLOOKUP(X76,Sheet3!A:B,2,0)</f>
        <v>1952.8125</v>
      </c>
      <c r="AF76" s="1">
        <f>AE76/G76</f>
        <v>1.08549888827126</v>
      </c>
    </row>
    <row r="77" ht="15" spans="1:32">
      <c r="A77" s="2"/>
      <c r="B77" s="2" t="s">
        <v>1387</v>
      </c>
      <c r="C77" s="2" t="s">
        <v>1388</v>
      </c>
      <c r="D77" s="2" t="s">
        <v>483</v>
      </c>
      <c r="E77" s="2"/>
      <c r="F77" s="2" t="s">
        <v>1366</v>
      </c>
      <c r="G77" s="2" t="s">
        <v>1367</v>
      </c>
      <c r="H77" s="2" t="s">
        <v>1368</v>
      </c>
      <c r="I77" s="2" t="s">
        <v>1367</v>
      </c>
      <c r="J77" s="2" t="s">
        <v>1369</v>
      </c>
      <c r="K77" s="2" t="s">
        <v>1389</v>
      </c>
      <c r="L77" s="2" t="s">
        <v>1371</v>
      </c>
      <c r="M77" s="2" t="s">
        <v>1049</v>
      </c>
      <c r="N77" s="2" t="s">
        <v>1390</v>
      </c>
      <c r="O77" s="2" t="s">
        <v>1391</v>
      </c>
      <c r="P77" s="2" t="s">
        <v>751</v>
      </c>
      <c r="Q77" s="2" t="s">
        <v>494</v>
      </c>
      <c r="R77" s="2" t="s">
        <v>752</v>
      </c>
      <c r="S77" s="2" t="s">
        <v>1375</v>
      </c>
      <c r="T77" s="2" t="s">
        <v>1376</v>
      </c>
      <c r="U77" s="2" t="s">
        <v>498</v>
      </c>
      <c r="V77" s="2" t="s">
        <v>499</v>
      </c>
      <c r="W77" s="2" t="s">
        <v>500</v>
      </c>
      <c r="X77" s="2" t="s">
        <v>170</v>
      </c>
      <c r="Y77" s="2" t="s">
        <v>1377</v>
      </c>
      <c r="Z77" s="2" t="s">
        <v>1378</v>
      </c>
      <c r="AA77" s="2" t="s">
        <v>1379</v>
      </c>
      <c r="AB77" s="2" t="s">
        <v>1380</v>
      </c>
      <c r="AC77" s="2" t="s">
        <v>1381</v>
      </c>
      <c r="AD77" s="2">
        <v>0.928443897154111</v>
      </c>
      <c r="AE77" s="2">
        <f>VLOOKUP(X77,Sheet3!A:B,2,0)</f>
        <v>1952.8125</v>
      </c>
      <c r="AF77" s="1">
        <f>AE77/G77</f>
        <v>1.08549888827126</v>
      </c>
    </row>
    <row r="78" ht="15" spans="1:32">
      <c r="A78" s="2"/>
      <c r="B78" s="2" t="s">
        <v>1392</v>
      </c>
      <c r="C78" s="2" t="s">
        <v>1393</v>
      </c>
      <c r="D78" s="2" t="s">
        <v>483</v>
      </c>
      <c r="E78" s="2"/>
      <c r="F78" s="2" t="s">
        <v>1366</v>
      </c>
      <c r="G78" s="2" t="s">
        <v>1367</v>
      </c>
      <c r="H78" s="2" t="s">
        <v>1368</v>
      </c>
      <c r="I78" s="2" t="s">
        <v>1367</v>
      </c>
      <c r="J78" s="2" t="s">
        <v>1369</v>
      </c>
      <c r="K78" s="2" t="s">
        <v>1394</v>
      </c>
      <c r="L78" s="2" t="s">
        <v>1371</v>
      </c>
      <c r="M78" s="2" t="s">
        <v>1049</v>
      </c>
      <c r="N78" s="2" t="s">
        <v>1395</v>
      </c>
      <c r="O78" s="2" t="s">
        <v>1396</v>
      </c>
      <c r="P78" s="2" t="s">
        <v>1052</v>
      </c>
      <c r="Q78" s="2" t="s">
        <v>494</v>
      </c>
      <c r="R78" s="2" t="s">
        <v>752</v>
      </c>
      <c r="S78" s="2" t="s">
        <v>1375</v>
      </c>
      <c r="T78" s="2" t="s">
        <v>1376</v>
      </c>
      <c r="U78" s="2" t="s">
        <v>498</v>
      </c>
      <c r="V78" s="2" t="s">
        <v>499</v>
      </c>
      <c r="W78" s="2" t="s">
        <v>500</v>
      </c>
      <c r="X78" s="2" t="s">
        <v>170</v>
      </c>
      <c r="Y78" s="2" t="s">
        <v>1377</v>
      </c>
      <c r="Z78" s="2" t="s">
        <v>1378</v>
      </c>
      <c r="AA78" s="2" t="s">
        <v>1379</v>
      </c>
      <c r="AB78" s="2" t="s">
        <v>1380</v>
      </c>
      <c r="AC78" s="2" t="s">
        <v>1381</v>
      </c>
      <c r="AD78" s="2">
        <v>0.928443897154111</v>
      </c>
      <c r="AE78" s="2">
        <f>VLOOKUP(X78,Sheet3!A:B,2,0)</f>
        <v>1952.8125</v>
      </c>
      <c r="AF78" s="1">
        <f>AE78/G78</f>
        <v>1.08549888827126</v>
      </c>
    </row>
    <row r="79" ht="15" spans="1:32">
      <c r="A79" s="2"/>
      <c r="B79" s="2" t="s">
        <v>1397</v>
      </c>
      <c r="C79" s="2" t="s">
        <v>1398</v>
      </c>
      <c r="D79" s="2" t="s">
        <v>483</v>
      </c>
      <c r="E79" s="2"/>
      <c r="F79" s="2" t="s">
        <v>1366</v>
      </c>
      <c r="G79" s="2" t="s">
        <v>1367</v>
      </c>
      <c r="H79" s="2" t="s">
        <v>1368</v>
      </c>
      <c r="I79" s="2" t="s">
        <v>1367</v>
      </c>
      <c r="J79" s="2" t="s">
        <v>1369</v>
      </c>
      <c r="K79" s="2" t="s">
        <v>1399</v>
      </c>
      <c r="L79" s="2" t="s">
        <v>1371</v>
      </c>
      <c r="M79" s="2" t="s">
        <v>1049</v>
      </c>
      <c r="N79" s="2" t="s">
        <v>1400</v>
      </c>
      <c r="O79" s="2" t="s">
        <v>1401</v>
      </c>
      <c r="P79" s="2" t="s">
        <v>1052</v>
      </c>
      <c r="Q79" s="2" t="s">
        <v>494</v>
      </c>
      <c r="R79" s="2" t="s">
        <v>752</v>
      </c>
      <c r="S79" s="2" t="s">
        <v>1375</v>
      </c>
      <c r="T79" s="2" t="s">
        <v>1376</v>
      </c>
      <c r="U79" s="2" t="s">
        <v>498</v>
      </c>
      <c r="V79" s="2" t="s">
        <v>499</v>
      </c>
      <c r="W79" s="2" t="s">
        <v>500</v>
      </c>
      <c r="X79" s="2" t="s">
        <v>170</v>
      </c>
      <c r="Y79" s="2" t="s">
        <v>1377</v>
      </c>
      <c r="Z79" s="2" t="s">
        <v>1378</v>
      </c>
      <c r="AA79" s="2" t="s">
        <v>1379</v>
      </c>
      <c r="AB79" s="2" t="s">
        <v>1380</v>
      </c>
      <c r="AC79" s="2" t="s">
        <v>1381</v>
      </c>
      <c r="AD79" s="2">
        <v>0.928443897154111</v>
      </c>
      <c r="AE79" s="2">
        <f>VLOOKUP(X79,Sheet3!A:B,2,0)</f>
        <v>1952.8125</v>
      </c>
      <c r="AF79" s="1">
        <f>AE79/G79</f>
        <v>1.08549888827126</v>
      </c>
    </row>
    <row r="80" ht="15" spans="1:32">
      <c r="A80" s="2"/>
      <c r="B80" s="2" t="s">
        <v>1402</v>
      </c>
      <c r="C80" s="2" t="s">
        <v>1403</v>
      </c>
      <c r="D80" s="2" t="s">
        <v>483</v>
      </c>
      <c r="E80" s="2"/>
      <c r="F80" s="2" t="s">
        <v>1132</v>
      </c>
      <c r="G80" s="2" t="s">
        <v>1404</v>
      </c>
      <c r="H80" s="2" t="s">
        <v>1405</v>
      </c>
      <c r="I80" s="2" t="s">
        <v>1404</v>
      </c>
      <c r="J80" s="2" t="s">
        <v>1406</v>
      </c>
      <c r="K80" s="2" t="s">
        <v>1407</v>
      </c>
      <c r="L80" s="2" t="s">
        <v>1408</v>
      </c>
      <c r="M80" s="2" t="s">
        <v>565</v>
      </c>
      <c r="N80" s="2" t="s">
        <v>782</v>
      </c>
      <c r="O80" s="2" t="s">
        <v>1409</v>
      </c>
      <c r="P80" s="2" t="s">
        <v>1410</v>
      </c>
      <c r="Q80" s="2" t="s">
        <v>494</v>
      </c>
      <c r="R80" s="2" t="s">
        <v>752</v>
      </c>
      <c r="S80" s="2" t="s">
        <v>1141</v>
      </c>
      <c r="T80" s="2" t="s">
        <v>1142</v>
      </c>
      <c r="U80" s="2" t="s">
        <v>549</v>
      </c>
      <c r="V80" s="2" t="s">
        <v>499</v>
      </c>
      <c r="W80" s="2" t="s">
        <v>500</v>
      </c>
      <c r="X80" s="2" t="s">
        <v>267</v>
      </c>
      <c r="Y80" s="2" t="s">
        <v>1143</v>
      </c>
      <c r="Z80" s="2" t="s">
        <v>1144</v>
      </c>
      <c r="AA80" s="2" t="s">
        <v>866</v>
      </c>
      <c r="AB80" s="2" t="s">
        <v>758</v>
      </c>
      <c r="AC80" s="2" t="s">
        <v>1411</v>
      </c>
      <c r="AD80" s="2">
        <v>0.866385746155334</v>
      </c>
      <c r="AE80" s="2">
        <f>VLOOKUP(X80,Sheet3!A:B,2,0)</f>
        <v>2058.4</v>
      </c>
      <c r="AF80" s="1">
        <f>AE80/G80</f>
        <v>1.08393891521854</v>
      </c>
    </row>
    <row r="81" ht="15" spans="1:32">
      <c r="A81" s="2"/>
      <c r="B81" s="2" t="s">
        <v>1412</v>
      </c>
      <c r="C81" s="2" t="s">
        <v>1413</v>
      </c>
      <c r="D81" s="2" t="s">
        <v>483</v>
      </c>
      <c r="E81" s="2"/>
      <c r="F81" s="2" t="s">
        <v>559</v>
      </c>
      <c r="G81" s="2" t="s">
        <v>1242</v>
      </c>
      <c r="H81" s="2" t="s">
        <v>1414</v>
      </c>
      <c r="I81" s="2" t="s">
        <v>1242</v>
      </c>
      <c r="J81" s="2" t="s">
        <v>1415</v>
      </c>
      <c r="K81" s="2" t="s">
        <v>1416</v>
      </c>
      <c r="L81" s="2" t="s">
        <v>1408</v>
      </c>
      <c r="M81" s="2" t="s">
        <v>1301</v>
      </c>
      <c r="N81" s="2" t="s">
        <v>1417</v>
      </c>
      <c r="O81" s="2" t="s">
        <v>1418</v>
      </c>
      <c r="P81" s="2" t="s">
        <v>1155</v>
      </c>
      <c r="Q81" s="2" t="s">
        <v>494</v>
      </c>
      <c r="R81" s="2" t="s">
        <v>546</v>
      </c>
      <c r="S81" s="2" t="s">
        <v>569</v>
      </c>
      <c r="T81" s="2" t="s">
        <v>570</v>
      </c>
      <c r="U81" s="2" t="s">
        <v>549</v>
      </c>
      <c r="V81" s="2" t="s">
        <v>499</v>
      </c>
      <c r="W81" s="2" t="s">
        <v>500</v>
      </c>
      <c r="X81" s="2" t="s">
        <v>267</v>
      </c>
      <c r="Y81" s="2" t="s">
        <v>573</v>
      </c>
      <c r="Z81" s="2" t="s">
        <v>574</v>
      </c>
      <c r="AA81" s="2" t="s">
        <v>575</v>
      </c>
      <c r="AB81" s="2" t="s">
        <v>576</v>
      </c>
      <c r="AC81" s="2" t="s">
        <v>1411</v>
      </c>
      <c r="AD81" s="2">
        <v>0.866841978775742</v>
      </c>
      <c r="AE81" s="2">
        <f>VLOOKUP(X81,Sheet3!A:B,2,0)</f>
        <v>2058.4</v>
      </c>
      <c r="AF81" s="1">
        <f>AE81/G81</f>
        <v>1.08336842105263</v>
      </c>
    </row>
    <row r="82" ht="15" spans="1:32">
      <c r="A82" s="2"/>
      <c r="B82" s="2" t="s">
        <v>1419</v>
      </c>
      <c r="C82" s="2" t="s">
        <v>1420</v>
      </c>
      <c r="D82" s="2" t="s">
        <v>483</v>
      </c>
      <c r="E82" s="2"/>
      <c r="F82" s="2" t="s">
        <v>559</v>
      </c>
      <c r="G82" s="2" t="s">
        <v>1242</v>
      </c>
      <c r="H82" s="2" t="s">
        <v>1414</v>
      </c>
      <c r="I82" s="2" t="s">
        <v>1242</v>
      </c>
      <c r="J82" s="2" t="s">
        <v>1415</v>
      </c>
      <c r="K82" s="2" t="s">
        <v>1421</v>
      </c>
      <c r="L82" s="2" t="s">
        <v>1408</v>
      </c>
      <c r="M82" s="2" t="s">
        <v>1301</v>
      </c>
      <c r="N82" s="2" t="s">
        <v>1422</v>
      </c>
      <c r="O82" s="2" t="s">
        <v>1423</v>
      </c>
      <c r="P82" s="2" t="s">
        <v>1155</v>
      </c>
      <c r="Q82" s="2" t="s">
        <v>494</v>
      </c>
      <c r="R82" s="2" t="s">
        <v>546</v>
      </c>
      <c r="S82" s="2" t="s">
        <v>569</v>
      </c>
      <c r="T82" s="2" t="s">
        <v>699</v>
      </c>
      <c r="U82" s="2" t="s">
        <v>549</v>
      </c>
      <c r="V82" s="2" t="s">
        <v>499</v>
      </c>
      <c r="W82" s="2" t="s">
        <v>500</v>
      </c>
      <c r="X82" s="2" t="s">
        <v>267</v>
      </c>
      <c r="Y82" s="2" t="s">
        <v>573</v>
      </c>
      <c r="Z82" s="2" t="s">
        <v>574</v>
      </c>
      <c r="AA82" s="2" t="s">
        <v>575</v>
      </c>
      <c r="AB82" s="2" t="s">
        <v>576</v>
      </c>
      <c r="AC82" s="2" t="s">
        <v>1411</v>
      </c>
      <c r="AD82" s="2">
        <v>0.866841978775742</v>
      </c>
      <c r="AE82" s="2">
        <f>VLOOKUP(X82,Sheet3!A:B,2,0)</f>
        <v>2058.4</v>
      </c>
      <c r="AF82" s="1">
        <f>AE82/G82</f>
        <v>1.08336842105263</v>
      </c>
    </row>
    <row r="83" ht="15" spans="1:32">
      <c r="A83" s="2"/>
      <c r="B83" s="2" t="s">
        <v>1424</v>
      </c>
      <c r="C83" s="2" t="s">
        <v>1425</v>
      </c>
      <c r="D83" s="2" t="s">
        <v>483</v>
      </c>
      <c r="E83" s="2"/>
      <c r="F83" s="2" t="s">
        <v>1132</v>
      </c>
      <c r="G83" s="2" t="s">
        <v>1242</v>
      </c>
      <c r="H83" s="2" t="s">
        <v>1414</v>
      </c>
      <c r="I83" s="2" t="s">
        <v>1242</v>
      </c>
      <c r="J83" s="2" t="s">
        <v>1415</v>
      </c>
      <c r="K83" s="2" t="s">
        <v>1426</v>
      </c>
      <c r="L83" s="2" t="s">
        <v>1408</v>
      </c>
      <c r="M83" s="2" t="s">
        <v>781</v>
      </c>
      <c r="N83" s="2" t="s">
        <v>1427</v>
      </c>
      <c r="O83" s="2" t="s">
        <v>1428</v>
      </c>
      <c r="P83" s="2" t="s">
        <v>718</v>
      </c>
      <c r="Q83" s="2" t="s">
        <v>494</v>
      </c>
      <c r="R83" s="2" t="s">
        <v>752</v>
      </c>
      <c r="S83" s="2" t="s">
        <v>1141</v>
      </c>
      <c r="T83" s="2" t="s">
        <v>1142</v>
      </c>
      <c r="U83" s="2" t="s">
        <v>549</v>
      </c>
      <c r="V83" s="2" t="s">
        <v>499</v>
      </c>
      <c r="W83" s="2" t="s">
        <v>500</v>
      </c>
      <c r="X83" s="2" t="s">
        <v>267</v>
      </c>
      <c r="Y83" s="2" t="s">
        <v>1143</v>
      </c>
      <c r="Z83" s="2" t="s">
        <v>1144</v>
      </c>
      <c r="AA83" s="2" t="s">
        <v>866</v>
      </c>
      <c r="AB83" s="2" t="s">
        <v>758</v>
      </c>
      <c r="AC83" s="2" t="s">
        <v>1411</v>
      </c>
      <c r="AD83" s="2">
        <v>0.866841978775742</v>
      </c>
      <c r="AE83" s="2">
        <f>VLOOKUP(X83,Sheet3!A:B,2,0)</f>
        <v>2058.4</v>
      </c>
      <c r="AF83" s="1">
        <f>AE83/G83</f>
        <v>1.08336842105263</v>
      </c>
    </row>
    <row r="84" ht="15" spans="1:32">
      <c r="A84" s="2"/>
      <c r="B84" s="2" t="s">
        <v>1429</v>
      </c>
      <c r="C84" s="2" t="s">
        <v>1430</v>
      </c>
      <c r="D84" s="2" t="s">
        <v>483</v>
      </c>
      <c r="E84" s="2"/>
      <c r="F84" s="2" t="s">
        <v>1431</v>
      </c>
      <c r="G84" s="2" t="s">
        <v>680</v>
      </c>
      <c r="H84" s="2" t="s">
        <v>681</v>
      </c>
      <c r="I84" s="2" t="s">
        <v>680</v>
      </c>
      <c r="J84" s="2" t="s">
        <v>682</v>
      </c>
      <c r="K84" s="2" t="s">
        <v>1432</v>
      </c>
      <c r="L84" s="2" t="s">
        <v>1433</v>
      </c>
      <c r="M84" s="2" t="s">
        <v>542</v>
      </c>
      <c r="N84" s="2" t="s">
        <v>1434</v>
      </c>
      <c r="O84" s="2" t="s">
        <v>1435</v>
      </c>
      <c r="P84" s="2" t="s">
        <v>1436</v>
      </c>
      <c r="Q84" s="2" t="s">
        <v>494</v>
      </c>
      <c r="R84" s="2" t="s">
        <v>752</v>
      </c>
      <c r="S84" s="2" t="s">
        <v>1437</v>
      </c>
      <c r="T84" s="2" t="s">
        <v>1438</v>
      </c>
      <c r="U84" s="2" t="s">
        <v>592</v>
      </c>
      <c r="V84" s="2" t="s">
        <v>499</v>
      </c>
      <c r="W84" s="2" t="s">
        <v>500</v>
      </c>
      <c r="X84" s="2" t="s">
        <v>83</v>
      </c>
      <c r="Y84" s="2" t="s">
        <v>1439</v>
      </c>
      <c r="Z84" s="2" t="s">
        <v>1440</v>
      </c>
      <c r="AA84" s="2" t="s">
        <v>1441</v>
      </c>
      <c r="AB84" s="2" t="s">
        <v>1442</v>
      </c>
      <c r="AC84" s="2" t="s">
        <v>1443</v>
      </c>
      <c r="AD84" s="2">
        <v>0.960784789217565</v>
      </c>
      <c r="AE84" s="2">
        <f>VLOOKUP(X84,Sheet3!A:B,2,0)</f>
        <v>3249.16666666667</v>
      </c>
      <c r="AF84" s="1">
        <f>AE84/G84</f>
        <v>1.08305555555556</v>
      </c>
    </row>
    <row r="85" ht="15" spans="1:32">
      <c r="A85" s="2"/>
      <c r="B85" s="2" t="s">
        <v>1444</v>
      </c>
      <c r="C85" s="2" t="s">
        <v>1445</v>
      </c>
      <c r="D85" s="2" t="s">
        <v>483</v>
      </c>
      <c r="E85" s="2"/>
      <c r="F85" s="2" t="s">
        <v>870</v>
      </c>
      <c r="G85" s="2" t="s">
        <v>1446</v>
      </c>
      <c r="H85" s="2" t="s">
        <v>1447</v>
      </c>
      <c r="I85" s="2" t="s">
        <v>1446</v>
      </c>
      <c r="J85" s="2" t="s">
        <v>1448</v>
      </c>
      <c r="K85" s="2" t="s">
        <v>1449</v>
      </c>
      <c r="L85" s="2" t="s">
        <v>875</v>
      </c>
      <c r="M85" s="2" t="s">
        <v>997</v>
      </c>
      <c r="N85" s="2" t="s">
        <v>1450</v>
      </c>
      <c r="O85" s="2" t="s">
        <v>1451</v>
      </c>
      <c r="P85" s="2" t="s">
        <v>1452</v>
      </c>
      <c r="Q85" s="2" t="s">
        <v>494</v>
      </c>
      <c r="R85" s="2" t="s">
        <v>752</v>
      </c>
      <c r="S85" s="2" t="s">
        <v>879</v>
      </c>
      <c r="T85" s="2" t="s">
        <v>880</v>
      </c>
      <c r="U85" s="2" t="s">
        <v>881</v>
      </c>
      <c r="V85" s="2" t="s">
        <v>499</v>
      </c>
      <c r="W85" s="2" t="s">
        <v>882</v>
      </c>
      <c r="X85" s="2" t="s">
        <v>222</v>
      </c>
      <c r="Y85" s="2" t="s">
        <v>883</v>
      </c>
      <c r="Z85" s="2" t="s">
        <v>884</v>
      </c>
      <c r="AA85" s="2" t="s">
        <v>885</v>
      </c>
      <c r="AB85" s="2" t="s">
        <v>886</v>
      </c>
      <c r="AC85" s="2" t="s">
        <v>887</v>
      </c>
      <c r="AD85" s="2">
        <v>1.06431399097757</v>
      </c>
      <c r="AE85" s="2">
        <f>VLOOKUP(X85,Sheet3!A:B,2,0)</f>
        <v>4329.8</v>
      </c>
      <c r="AF85" s="1">
        <f>AE85/G85</f>
        <v>1.08245</v>
      </c>
    </row>
    <row r="86" ht="15" spans="1:32">
      <c r="A86" s="2"/>
      <c r="B86" s="2" t="s">
        <v>1453</v>
      </c>
      <c r="C86" s="2" t="s">
        <v>1454</v>
      </c>
      <c r="D86" s="2" t="s">
        <v>483</v>
      </c>
      <c r="E86" s="2"/>
      <c r="F86" s="2" t="s">
        <v>508</v>
      </c>
      <c r="G86" s="2" t="s">
        <v>1455</v>
      </c>
      <c r="H86" s="2" t="s">
        <v>1456</v>
      </c>
      <c r="I86" s="2" t="s">
        <v>1455</v>
      </c>
      <c r="J86" s="2" t="s">
        <v>1457</v>
      </c>
      <c r="K86" s="2" t="s">
        <v>1458</v>
      </c>
      <c r="L86" s="2" t="s">
        <v>643</v>
      </c>
      <c r="M86" s="2" t="s">
        <v>586</v>
      </c>
      <c r="N86" s="2" t="s">
        <v>1459</v>
      </c>
      <c r="O86" s="2" t="s">
        <v>1460</v>
      </c>
      <c r="P86" s="2" t="s">
        <v>646</v>
      </c>
      <c r="Q86" s="2" t="s">
        <v>494</v>
      </c>
      <c r="R86" s="2" t="s">
        <v>518</v>
      </c>
      <c r="S86" s="2" t="s">
        <v>519</v>
      </c>
      <c r="T86" s="2" t="s">
        <v>520</v>
      </c>
      <c r="U86" s="2" t="s">
        <v>498</v>
      </c>
      <c r="V86" s="2" t="s">
        <v>499</v>
      </c>
      <c r="W86" s="2" t="s">
        <v>500</v>
      </c>
      <c r="X86" s="2" t="s">
        <v>373</v>
      </c>
      <c r="Y86" s="2" t="s">
        <v>521</v>
      </c>
      <c r="Z86" s="2" t="s">
        <v>522</v>
      </c>
      <c r="AA86" s="2" t="s">
        <v>523</v>
      </c>
      <c r="AB86" s="2" t="s">
        <v>524</v>
      </c>
      <c r="AC86" s="2" t="s">
        <v>647</v>
      </c>
      <c r="AD86" s="2">
        <v>0.898427652093146</v>
      </c>
      <c r="AE86" s="2">
        <f>VLOOKUP(X86,Sheet3!A:B,2,0)</f>
        <v>1779.80076923077</v>
      </c>
      <c r="AF86" s="1">
        <f>AE86/G86</f>
        <v>1.0806319181729</v>
      </c>
    </row>
    <row r="87" ht="15" spans="1:32">
      <c r="A87" s="2"/>
      <c r="B87" s="2" t="s">
        <v>1461</v>
      </c>
      <c r="C87" s="2" t="s">
        <v>1462</v>
      </c>
      <c r="D87" s="2" t="s">
        <v>483</v>
      </c>
      <c r="E87" s="2"/>
      <c r="F87" s="2" t="s">
        <v>559</v>
      </c>
      <c r="G87" s="2" t="s">
        <v>1463</v>
      </c>
      <c r="H87" s="2" t="s">
        <v>1464</v>
      </c>
      <c r="I87" s="2" t="s">
        <v>1463</v>
      </c>
      <c r="J87" s="2" t="s">
        <v>1465</v>
      </c>
      <c r="K87" s="2" t="s">
        <v>1466</v>
      </c>
      <c r="L87" s="2" t="s">
        <v>1467</v>
      </c>
      <c r="M87" s="2" t="s">
        <v>1468</v>
      </c>
      <c r="N87" s="2" t="s">
        <v>1469</v>
      </c>
      <c r="O87" s="2" t="s">
        <v>1470</v>
      </c>
      <c r="P87" s="2" t="s">
        <v>718</v>
      </c>
      <c r="Q87" s="2" t="s">
        <v>494</v>
      </c>
      <c r="R87" s="2" t="s">
        <v>546</v>
      </c>
      <c r="S87" s="2" t="s">
        <v>569</v>
      </c>
      <c r="T87" s="2" t="s">
        <v>699</v>
      </c>
      <c r="U87" s="2" t="s">
        <v>498</v>
      </c>
      <c r="V87" s="2" t="s">
        <v>499</v>
      </c>
      <c r="W87" s="2" t="s">
        <v>500</v>
      </c>
      <c r="X87" s="2" t="s">
        <v>372</v>
      </c>
      <c r="Y87" s="2" t="s">
        <v>573</v>
      </c>
      <c r="Z87" s="2" t="s">
        <v>574</v>
      </c>
      <c r="AA87" s="2" t="s">
        <v>575</v>
      </c>
      <c r="AB87" s="2" t="s">
        <v>576</v>
      </c>
      <c r="AC87" s="2" t="s">
        <v>1471</v>
      </c>
      <c r="AD87" s="2">
        <v>0.741736663799195</v>
      </c>
      <c r="AE87" s="2">
        <f>VLOOKUP(X87,Sheet3!A:B,2,0)</f>
        <v>1296.25</v>
      </c>
      <c r="AF87" s="1">
        <f>AE87/G87</f>
        <v>1.08020833333333</v>
      </c>
    </row>
    <row r="88" ht="15" spans="1:32">
      <c r="A88" s="2"/>
      <c r="B88" s="2" t="s">
        <v>1472</v>
      </c>
      <c r="C88" s="2" t="s">
        <v>1473</v>
      </c>
      <c r="D88" s="2" t="s">
        <v>483</v>
      </c>
      <c r="E88" s="2"/>
      <c r="F88" s="2" t="s">
        <v>602</v>
      </c>
      <c r="G88" s="2" t="s">
        <v>1474</v>
      </c>
      <c r="H88" s="2" t="s">
        <v>1475</v>
      </c>
      <c r="I88" s="2" t="s">
        <v>1474</v>
      </c>
      <c r="J88" s="2" t="s">
        <v>1476</v>
      </c>
      <c r="K88" s="2" t="s">
        <v>1477</v>
      </c>
      <c r="L88" s="2" t="s">
        <v>1478</v>
      </c>
      <c r="M88" s="2" t="s">
        <v>514</v>
      </c>
      <c r="N88" s="2" t="s">
        <v>1479</v>
      </c>
      <c r="O88" s="2" t="s">
        <v>1480</v>
      </c>
      <c r="P88" s="2" t="s">
        <v>1269</v>
      </c>
      <c r="Q88" s="2" t="s">
        <v>494</v>
      </c>
      <c r="R88" s="2" t="s">
        <v>518</v>
      </c>
      <c r="S88" s="2" t="s">
        <v>611</v>
      </c>
      <c r="T88" s="2" t="s">
        <v>612</v>
      </c>
      <c r="U88" s="2" t="s">
        <v>571</v>
      </c>
      <c r="V88" s="2" t="s">
        <v>499</v>
      </c>
      <c r="W88" s="2" t="s">
        <v>500</v>
      </c>
      <c r="X88" s="2" t="s">
        <v>35</v>
      </c>
      <c r="Y88" s="2" t="s">
        <v>613</v>
      </c>
      <c r="Z88" s="2" t="s">
        <v>614</v>
      </c>
      <c r="AA88" s="2" t="s">
        <v>615</v>
      </c>
      <c r="AB88" s="2" t="s">
        <v>616</v>
      </c>
      <c r="AC88" s="2" t="s">
        <v>1481</v>
      </c>
      <c r="AD88" s="2">
        <v>0.968451751442413</v>
      </c>
      <c r="AE88" s="2">
        <f>VLOOKUP(X88,Sheet3!A:B,2,0)</f>
        <v>4319.66666666667</v>
      </c>
      <c r="AF88" s="1">
        <f>AE88/G88</f>
        <v>1.080186713345</v>
      </c>
    </row>
    <row r="89" ht="15" spans="1:32">
      <c r="A89" s="2"/>
      <c r="B89" s="2" t="s">
        <v>1482</v>
      </c>
      <c r="C89" s="2" t="s">
        <v>1483</v>
      </c>
      <c r="D89" s="2" t="s">
        <v>483</v>
      </c>
      <c r="E89" s="2"/>
      <c r="F89" s="2" t="s">
        <v>742</v>
      </c>
      <c r="G89" s="2" t="s">
        <v>1484</v>
      </c>
      <c r="H89" s="2" t="s">
        <v>1485</v>
      </c>
      <c r="I89" s="2" t="s">
        <v>1484</v>
      </c>
      <c r="J89" s="2" t="s">
        <v>1486</v>
      </c>
      <c r="K89" s="2" t="s">
        <v>1487</v>
      </c>
      <c r="L89" s="2" t="s">
        <v>1254</v>
      </c>
      <c r="M89" s="2" t="s">
        <v>490</v>
      </c>
      <c r="N89" s="2" t="s">
        <v>1488</v>
      </c>
      <c r="O89" s="2" t="s">
        <v>1489</v>
      </c>
      <c r="P89" s="2" t="s">
        <v>815</v>
      </c>
      <c r="Q89" s="2" t="s">
        <v>494</v>
      </c>
      <c r="R89" s="2" t="s">
        <v>752</v>
      </c>
      <c r="S89" s="2" t="s">
        <v>753</v>
      </c>
      <c r="T89" s="2" t="s">
        <v>816</v>
      </c>
      <c r="U89" s="2" t="s">
        <v>592</v>
      </c>
      <c r="V89" s="2" t="s">
        <v>499</v>
      </c>
      <c r="W89" s="2" t="s">
        <v>500</v>
      </c>
      <c r="X89" s="2" t="s">
        <v>113</v>
      </c>
      <c r="Y89" s="2" t="s">
        <v>755</v>
      </c>
      <c r="Z89" s="2" t="s">
        <v>756</v>
      </c>
      <c r="AA89" s="2" t="s">
        <v>757</v>
      </c>
      <c r="AB89" s="2" t="s">
        <v>758</v>
      </c>
      <c r="AC89" s="2" t="s">
        <v>1258</v>
      </c>
      <c r="AD89" s="2">
        <v>0.877782340521253</v>
      </c>
      <c r="AE89" s="2">
        <f>VLOOKUP(X89,Sheet3!A:B,2,0)</f>
        <v>2794.88888888889</v>
      </c>
      <c r="AF89" s="1">
        <f>AE89/G89</f>
        <v>1.07994161085351</v>
      </c>
    </row>
    <row r="90" ht="15" spans="1:32">
      <c r="A90" s="2"/>
      <c r="B90" s="2" t="s">
        <v>1490</v>
      </c>
      <c r="C90" s="2" t="s">
        <v>1491</v>
      </c>
      <c r="D90" s="2" t="s">
        <v>483</v>
      </c>
      <c r="E90" s="2"/>
      <c r="F90" s="2" t="s">
        <v>508</v>
      </c>
      <c r="G90" s="2" t="s">
        <v>1492</v>
      </c>
      <c r="H90" s="2" t="s">
        <v>1493</v>
      </c>
      <c r="I90" s="2" t="s">
        <v>1492</v>
      </c>
      <c r="J90" s="2" t="s">
        <v>1494</v>
      </c>
      <c r="K90" s="2" t="s">
        <v>1495</v>
      </c>
      <c r="L90" s="2" t="s">
        <v>1496</v>
      </c>
      <c r="M90" s="2" t="s">
        <v>997</v>
      </c>
      <c r="N90" s="2" t="s">
        <v>1497</v>
      </c>
      <c r="O90" s="2" t="s">
        <v>1498</v>
      </c>
      <c r="P90" s="2" t="s">
        <v>1499</v>
      </c>
      <c r="Q90" s="2" t="s">
        <v>494</v>
      </c>
      <c r="R90" s="2" t="s">
        <v>518</v>
      </c>
      <c r="S90" s="2" t="s">
        <v>519</v>
      </c>
      <c r="T90" s="2" t="s">
        <v>520</v>
      </c>
      <c r="U90" s="2" t="s">
        <v>498</v>
      </c>
      <c r="V90" s="2" t="s">
        <v>499</v>
      </c>
      <c r="W90" s="2" t="s">
        <v>500</v>
      </c>
      <c r="X90" s="2" t="s">
        <v>362</v>
      </c>
      <c r="Y90" s="2" t="s">
        <v>521</v>
      </c>
      <c r="Z90" s="2" t="s">
        <v>522</v>
      </c>
      <c r="AA90" s="2" t="s">
        <v>523</v>
      </c>
      <c r="AB90" s="2" t="s">
        <v>524</v>
      </c>
      <c r="AC90" s="2" t="s">
        <v>1500</v>
      </c>
      <c r="AD90" s="2">
        <v>0.900741771986687</v>
      </c>
      <c r="AE90" s="2">
        <f>VLOOKUP(X90,Sheet3!A:B,2,0)</f>
        <v>1397</v>
      </c>
      <c r="AF90" s="1">
        <f>AE90/G90</f>
        <v>1.07959814528594</v>
      </c>
    </row>
    <row r="91" ht="15" spans="1:32">
      <c r="A91" s="2"/>
      <c r="B91" s="2" t="s">
        <v>1501</v>
      </c>
      <c r="C91" s="2" t="s">
        <v>1502</v>
      </c>
      <c r="D91" s="2" t="s">
        <v>483</v>
      </c>
      <c r="E91" s="2"/>
      <c r="F91" s="2" t="s">
        <v>580</v>
      </c>
      <c r="G91" s="2" t="s">
        <v>1503</v>
      </c>
      <c r="H91" s="2" t="s">
        <v>1504</v>
      </c>
      <c r="I91" s="2" t="s">
        <v>1503</v>
      </c>
      <c r="J91" s="2" t="s">
        <v>1505</v>
      </c>
      <c r="K91" s="2" t="s">
        <v>1506</v>
      </c>
      <c r="L91" s="2" t="s">
        <v>1507</v>
      </c>
      <c r="M91" s="2" t="s">
        <v>586</v>
      </c>
      <c r="N91" s="2" t="s">
        <v>1508</v>
      </c>
      <c r="O91" s="2" t="s">
        <v>1509</v>
      </c>
      <c r="P91" s="2" t="s">
        <v>1510</v>
      </c>
      <c r="Q91" s="2" t="s">
        <v>494</v>
      </c>
      <c r="R91" s="2" t="s">
        <v>518</v>
      </c>
      <c r="S91" s="2" t="s">
        <v>590</v>
      </c>
      <c r="T91" s="2" t="s">
        <v>591</v>
      </c>
      <c r="U91" s="2" t="s">
        <v>592</v>
      </c>
      <c r="V91" s="2" t="s">
        <v>499</v>
      </c>
      <c r="W91" s="2" t="s">
        <v>500</v>
      </c>
      <c r="X91" s="2" t="s">
        <v>142</v>
      </c>
      <c r="Y91" s="2" t="s">
        <v>595</v>
      </c>
      <c r="Z91" s="2" t="s">
        <v>596</v>
      </c>
      <c r="AA91" s="2" t="s">
        <v>597</v>
      </c>
      <c r="AB91" s="2" t="s">
        <v>598</v>
      </c>
      <c r="AC91" s="2" t="s">
        <v>1511</v>
      </c>
      <c r="AD91" s="2">
        <v>0.884867954852451</v>
      </c>
      <c r="AE91" s="2">
        <f>VLOOKUP(X91,Sheet3!A:B,2,0)</f>
        <v>2793.615</v>
      </c>
      <c r="AF91" s="1">
        <f>AE91/G91</f>
        <v>1.07935345776844</v>
      </c>
    </row>
    <row r="92" ht="15" spans="1:32">
      <c r="A92" s="2"/>
      <c r="B92" s="2" t="s">
        <v>1512</v>
      </c>
      <c r="C92" s="2" t="s">
        <v>1513</v>
      </c>
      <c r="D92" s="2" t="s">
        <v>483</v>
      </c>
      <c r="E92" s="2"/>
      <c r="F92" s="2" t="s">
        <v>580</v>
      </c>
      <c r="G92" s="2" t="s">
        <v>1503</v>
      </c>
      <c r="H92" s="2" t="s">
        <v>1504</v>
      </c>
      <c r="I92" s="2" t="s">
        <v>1503</v>
      </c>
      <c r="J92" s="2" t="s">
        <v>1505</v>
      </c>
      <c r="K92" s="2" t="s">
        <v>1514</v>
      </c>
      <c r="L92" s="2" t="s">
        <v>1507</v>
      </c>
      <c r="M92" s="2" t="s">
        <v>586</v>
      </c>
      <c r="N92" s="2" t="s">
        <v>1515</v>
      </c>
      <c r="O92" s="2" t="s">
        <v>1516</v>
      </c>
      <c r="P92" s="2" t="s">
        <v>1517</v>
      </c>
      <c r="Q92" s="2" t="s">
        <v>494</v>
      </c>
      <c r="R92" s="2" t="s">
        <v>518</v>
      </c>
      <c r="S92" s="2" t="s">
        <v>590</v>
      </c>
      <c r="T92" s="2" t="s">
        <v>591</v>
      </c>
      <c r="U92" s="2" t="s">
        <v>592</v>
      </c>
      <c r="V92" s="2" t="s">
        <v>499</v>
      </c>
      <c r="W92" s="2" t="s">
        <v>500</v>
      </c>
      <c r="X92" s="2" t="s">
        <v>142</v>
      </c>
      <c r="Y92" s="2" t="s">
        <v>595</v>
      </c>
      <c r="Z92" s="2" t="s">
        <v>596</v>
      </c>
      <c r="AA92" s="2" t="s">
        <v>597</v>
      </c>
      <c r="AB92" s="2" t="s">
        <v>598</v>
      </c>
      <c r="AC92" s="2" t="s">
        <v>1511</v>
      </c>
      <c r="AD92" s="2">
        <v>0.884867954852451</v>
      </c>
      <c r="AE92" s="2">
        <f>VLOOKUP(X92,Sheet3!A:B,2,0)</f>
        <v>2793.615</v>
      </c>
      <c r="AF92" s="1">
        <f>AE92/G92</f>
        <v>1.07935345776844</v>
      </c>
    </row>
    <row r="93" ht="15" spans="1:32">
      <c r="A93" s="2"/>
      <c r="B93" s="2" t="s">
        <v>1518</v>
      </c>
      <c r="C93" s="2" t="s">
        <v>1519</v>
      </c>
      <c r="D93" s="2" t="s">
        <v>483</v>
      </c>
      <c r="E93" s="2"/>
      <c r="F93" s="2" t="s">
        <v>559</v>
      </c>
      <c r="G93" s="2" t="s">
        <v>1520</v>
      </c>
      <c r="H93" s="2" t="s">
        <v>1521</v>
      </c>
      <c r="I93" s="2" t="s">
        <v>1520</v>
      </c>
      <c r="J93" s="2" t="s">
        <v>1522</v>
      </c>
      <c r="K93" s="2" t="s">
        <v>1523</v>
      </c>
      <c r="L93" s="2" t="s">
        <v>643</v>
      </c>
      <c r="M93" s="2" t="s">
        <v>626</v>
      </c>
      <c r="N93" s="2" t="s">
        <v>1524</v>
      </c>
      <c r="O93" s="2" t="s">
        <v>1525</v>
      </c>
      <c r="P93" s="2" t="s">
        <v>1526</v>
      </c>
      <c r="Q93" s="2" t="s">
        <v>494</v>
      </c>
      <c r="R93" s="2" t="s">
        <v>546</v>
      </c>
      <c r="S93" s="2" t="s">
        <v>569</v>
      </c>
      <c r="T93" s="2" t="s">
        <v>570</v>
      </c>
      <c r="U93" s="2" t="s">
        <v>498</v>
      </c>
      <c r="V93" s="2" t="s">
        <v>499</v>
      </c>
      <c r="W93" s="2" t="s">
        <v>500</v>
      </c>
      <c r="X93" s="2" t="s">
        <v>373</v>
      </c>
      <c r="Y93" s="2" t="s">
        <v>573</v>
      </c>
      <c r="Z93" s="2" t="s">
        <v>574</v>
      </c>
      <c r="AA93" s="2" t="s">
        <v>575</v>
      </c>
      <c r="AB93" s="2" t="s">
        <v>576</v>
      </c>
      <c r="AC93" s="2" t="s">
        <v>647</v>
      </c>
      <c r="AD93" s="2">
        <v>0.899518638920217</v>
      </c>
      <c r="AE93" s="2">
        <f>VLOOKUP(X93,Sheet3!A:B,2,0)</f>
        <v>1779.80076923077</v>
      </c>
      <c r="AF93" s="1">
        <f>AE93/G93</f>
        <v>1.07932126696833</v>
      </c>
    </row>
    <row r="94" ht="15" spans="1:32">
      <c r="A94" s="2"/>
      <c r="B94" s="2" t="s">
        <v>1527</v>
      </c>
      <c r="C94" s="2" t="s">
        <v>1528</v>
      </c>
      <c r="D94" s="2" t="s">
        <v>483</v>
      </c>
      <c r="E94" s="2"/>
      <c r="F94" s="2" t="s">
        <v>1072</v>
      </c>
      <c r="G94" s="2" t="s">
        <v>1529</v>
      </c>
      <c r="H94" s="2" t="s">
        <v>1530</v>
      </c>
      <c r="I94" s="2" t="s">
        <v>1529</v>
      </c>
      <c r="J94" s="2" t="s">
        <v>1531</v>
      </c>
      <c r="K94" s="2" t="s">
        <v>1532</v>
      </c>
      <c r="L94" s="2" t="s">
        <v>1048</v>
      </c>
      <c r="M94" s="2" t="s">
        <v>1533</v>
      </c>
      <c r="N94" s="2" t="s">
        <v>1534</v>
      </c>
      <c r="O94" s="2" t="s">
        <v>1535</v>
      </c>
      <c r="P94" s="2" t="s">
        <v>751</v>
      </c>
      <c r="Q94" s="2" t="s">
        <v>494</v>
      </c>
      <c r="R94" s="2" t="s">
        <v>518</v>
      </c>
      <c r="S94" s="2" t="s">
        <v>1080</v>
      </c>
      <c r="T94" s="2" t="s">
        <v>1081</v>
      </c>
      <c r="U94" s="2" t="s">
        <v>498</v>
      </c>
      <c r="V94" s="2" t="s">
        <v>499</v>
      </c>
      <c r="W94" s="2" t="s">
        <v>500</v>
      </c>
      <c r="X94" s="2" t="s">
        <v>377</v>
      </c>
      <c r="Y94" s="2" t="s">
        <v>1082</v>
      </c>
      <c r="Z94" s="2" t="s">
        <v>1083</v>
      </c>
      <c r="AA94" s="2" t="s">
        <v>1084</v>
      </c>
      <c r="AB94" s="2" t="s">
        <v>1085</v>
      </c>
      <c r="AC94" s="2" t="s">
        <v>1057</v>
      </c>
      <c r="AD94" s="2">
        <v>0.926471859185496</v>
      </c>
      <c r="AE94" s="2">
        <f>VLOOKUP(X94,Sheet3!A:B,2,0)</f>
        <v>1941.1</v>
      </c>
      <c r="AF94" s="1">
        <f>AE94/G94</f>
        <v>1.07838888888889</v>
      </c>
    </row>
    <row r="95" ht="15" spans="1:32">
      <c r="A95" s="2"/>
      <c r="B95" s="2" t="s">
        <v>1536</v>
      </c>
      <c r="C95" s="2" t="s">
        <v>1537</v>
      </c>
      <c r="D95" s="2" t="s">
        <v>483</v>
      </c>
      <c r="E95" s="2"/>
      <c r="F95" s="2" t="s">
        <v>559</v>
      </c>
      <c r="G95" s="2" t="s">
        <v>1315</v>
      </c>
      <c r="H95" s="2" t="s">
        <v>1316</v>
      </c>
      <c r="I95" s="2" t="s">
        <v>1315</v>
      </c>
      <c r="J95" s="2" t="s">
        <v>1317</v>
      </c>
      <c r="K95" s="2" t="s">
        <v>1538</v>
      </c>
      <c r="L95" s="2" t="s">
        <v>1217</v>
      </c>
      <c r="M95" s="2" t="s">
        <v>695</v>
      </c>
      <c r="N95" s="2" t="s">
        <v>1539</v>
      </c>
      <c r="O95" s="2" t="s">
        <v>1540</v>
      </c>
      <c r="P95" s="2" t="s">
        <v>1541</v>
      </c>
      <c r="Q95" s="2" t="s">
        <v>494</v>
      </c>
      <c r="R95" s="2" t="s">
        <v>546</v>
      </c>
      <c r="S95" s="2" t="s">
        <v>569</v>
      </c>
      <c r="T95" s="2" t="s">
        <v>570</v>
      </c>
      <c r="U95" s="2" t="s">
        <v>498</v>
      </c>
      <c r="V95" s="2" t="s">
        <v>499</v>
      </c>
      <c r="W95" s="2" t="s">
        <v>500</v>
      </c>
      <c r="X95" s="2" t="s">
        <v>376</v>
      </c>
      <c r="Y95" s="2" t="s">
        <v>573</v>
      </c>
      <c r="Z95" s="2" t="s">
        <v>574</v>
      </c>
      <c r="AA95" s="2" t="s">
        <v>575</v>
      </c>
      <c r="AB95" s="2" t="s">
        <v>576</v>
      </c>
      <c r="AC95" s="2" t="s">
        <v>1220</v>
      </c>
      <c r="AD95" s="2">
        <v>1.01354042871345</v>
      </c>
      <c r="AE95" s="2">
        <f>VLOOKUP(X95,Sheet3!A:B,2,0)</f>
        <v>2317</v>
      </c>
      <c r="AF95" s="1">
        <f>AE95/G95</f>
        <v>1.07767441860465</v>
      </c>
    </row>
    <row r="96" ht="15" spans="1:32">
      <c r="A96" s="2"/>
      <c r="B96" s="2" t="s">
        <v>1542</v>
      </c>
      <c r="C96" s="2" t="s">
        <v>1543</v>
      </c>
      <c r="D96" s="2" t="s">
        <v>483</v>
      </c>
      <c r="E96" s="2"/>
      <c r="F96" s="2" t="s">
        <v>580</v>
      </c>
      <c r="G96" s="2" t="s">
        <v>1544</v>
      </c>
      <c r="H96" s="2" t="s">
        <v>1545</v>
      </c>
      <c r="I96" s="2" t="s">
        <v>1544</v>
      </c>
      <c r="J96" s="2" t="s">
        <v>1546</v>
      </c>
      <c r="K96" s="2" t="s">
        <v>1547</v>
      </c>
      <c r="L96" s="2" t="s">
        <v>1548</v>
      </c>
      <c r="M96" s="2" t="s">
        <v>586</v>
      </c>
      <c r="N96" s="2" t="s">
        <v>1549</v>
      </c>
      <c r="O96" s="2" t="s">
        <v>1550</v>
      </c>
      <c r="P96" s="2" t="s">
        <v>1551</v>
      </c>
      <c r="Q96" s="2" t="s">
        <v>494</v>
      </c>
      <c r="R96" s="2" t="s">
        <v>518</v>
      </c>
      <c r="S96" s="2" t="s">
        <v>590</v>
      </c>
      <c r="T96" s="2" t="s">
        <v>591</v>
      </c>
      <c r="U96" s="2" t="s">
        <v>592</v>
      </c>
      <c r="V96" s="2" t="s">
        <v>499</v>
      </c>
      <c r="W96" s="2" t="s">
        <v>500</v>
      </c>
      <c r="X96" s="2" t="s">
        <v>145</v>
      </c>
      <c r="Y96" s="2" t="s">
        <v>595</v>
      </c>
      <c r="Z96" s="2" t="s">
        <v>596</v>
      </c>
      <c r="AA96" s="2" t="s">
        <v>597</v>
      </c>
      <c r="AB96" s="2" t="s">
        <v>598</v>
      </c>
      <c r="AC96" s="2" t="s">
        <v>1552</v>
      </c>
      <c r="AD96" s="2">
        <v>0.824355796724294</v>
      </c>
      <c r="AE96" s="2">
        <f>VLOOKUP(X96,Sheet3!A:B,2,0)</f>
        <v>3802.5875</v>
      </c>
      <c r="AF96" s="1">
        <f>AE96/G96</f>
        <v>1.07752550297535</v>
      </c>
    </row>
    <row r="97" ht="15" spans="1:32">
      <c r="A97" s="2"/>
      <c r="B97" s="2" t="s">
        <v>1553</v>
      </c>
      <c r="C97" s="2" t="s">
        <v>1554</v>
      </c>
      <c r="D97" s="2" t="s">
        <v>483</v>
      </c>
      <c r="E97" s="2"/>
      <c r="F97" s="2" t="s">
        <v>580</v>
      </c>
      <c r="G97" s="2" t="s">
        <v>1555</v>
      </c>
      <c r="H97" s="2" t="s">
        <v>1556</v>
      </c>
      <c r="I97" s="2" t="s">
        <v>1555</v>
      </c>
      <c r="J97" s="2" t="s">
        <v>1557</v>
      </c>
      <c r="K97" s="2" t="s">
        <v>1558</v>
      </c>
      <c r="L97" s="2" t="s">
        <v>1559</v>
      </c>
      <c r="M97" s="2" t="s">
        <v>514</v>
      </c>
      <c r="N97" s="2" t="s">
        <v>1560</v>
      </c>
      <c r="O97" s="2" t="s">
        <v>1561</v>
      </c>
      <c r="P97" s="2" t="s">
        <v>629</v>
      </c>
      <c r="Q97" s="2" t="s">
        <v>494</v>
      </c>
      <c r="R97" s="2" t="s">
        <v>518</v>
      </c>
      <c r="S97" s="2" t="s">
        <v>590</v>
      </c>
      <c r="T97" s="2" t="s">
        <v>591</v>
      </c>
      <c r="U97" s="2" t="s">
        <v>659</v>
      </c>
      <c r="V97" s="2" t="s">
        <v>499</v>
      </c>
      <c r="W97" s="2" t="s">
        <v>500</v>
      </c>
      <c r="X97" s="2" t="s">
        <v>175</v>
      </c>
      <c r="Y97" s="2" t="s">
        <v>595</v>
      </c>
      <c r="Z97" s="2" t="s">
        <v>596</v>
      </c>
      <c r="AA97" s="2" t="s">
        <v>597</v>
      </c>
      <c r="AB97" s="2" t="s">
        <v>598</v>
      </c>
      <c r="AC97" s="2" t="s">
        <v>1562</v>
      </c>
      <c r="AD97" s="2">
        <v>0.950498267173624</v>
      </c>
      <c r="AE97" s="2">
        <f>VLOOKUP(X97,Sheet3!A:B,2,0)</f>
        <v>1645.064</v>
      </c>
      <c r="AF97" s="1">
        <f>AE97/G97</f>
        <v>1.07555671788166</v>
      </c>
    </row>
    <row r="98" ht="15" spans="1:32">
      <c r="A98" s="2"/>
      <c r="B98" s="2" t="s">
        <v>1563</v>
      </c>
      <c r="C98" s="2" t="s">
        <v>1564</v>
      </c>
      <c r="D98" s="2" t="s">
        <v>483</v>
      </c>
      <c r="E98" s="2"/>
      <c r="F98" s="2" t="s">
        <v>602</v>
      </c>
      <c r="G98" s="2" t="s">
        <v>528</v>
      </c>
      <c r="H98" s="2" t="s">
        <v>529</v>
      </c>
      <c r="I98" s="2" t="s">
        <v>528</v>
      </c>
      <c r="J98" s="2" t="s">
        <v>530</v>
      </c>
      <c r="K98" s="2" t="s">
        <v>1565</v>
      </c>
      <c r="L98" s="2" t="s">
        <v>1566</v>
      </c>
      <c r="M98" s="2" t="s">
        <v>542</v>
      </c>
      <c r="N98" s="2" t="s">
        <v>1567</v>
      </c>
      <c r="O98" s="2" t="s">
        <v>1568</v>
      </c>
      <c r="P98" s="2" t="s">
        <v>610</v>
      </c>
      <c r="Q98" s="2" t="s">
        <v>494</v>
      </c>
      <c r="R98" s="2" t="s">
        <v>518</v>
      </c>
      <c r="S98" s="2" t="s">
        <v>611</v>
      </c>
      <c r="T98" s="2" t="s">
        <v>612</v>
      </c>
      <c r="U98" s="2" t="s">
        <v>592</v>
      </c>
      <c r="V98" s="2" t="s">
        <v>499</v>
      </c>
      <c r="W98" s="2" t="s">
        <v>1569</v>
      </c>
      <c r="X98" s="2" t="s">
        <v>153</v>
      </c>
      <c r="Y98" s="2" t="s">
        <v>613</v>
      </c>
      <c r="Z98" s="2" t="s">
        <v>614</v>
      </c>
      <c r="AA98" s="2" t="s">
        <v>615</v>
      </c>
      <c r="AB98" s="2" t="s">
        <v>616</v>
      </c>
      <c r="AC98" s="2" t="s">
        <v>1570</v>
      </c>
      <c r="AD98" s="2">
        <v>0.837416830769834</v>
      </c>
      <c r="AE98" s="2">
        <f>VLOOKUP(X98,Sheet3!A:B,2,0)</f>
        <v>1075</v>
      </c>
      <c r="AF98" s="1">
        <f>AE98/G98</f>
        <v>1.075</v>
      </c>
    </row>
    <row r="99" ht="15" spans="1:32">
      <c r="A99" s="2"/>
      <c r="B99" s="2" t="s">
        <v>1571</v>
      </c>
      <c r="C99" s="2" t="s">
        <v>1572</v>
      </c>
      <c r="D99" s="2" t="s">
        <v>483</v>
      </c>
      <c r="E99" s="2"/>
      <c r="F99" s="2" t="s">
        <v>484</v>
      </c>
      <c r="G99" s="2" t="s">
        <v>1573</v>
      </c>
      <c r="H99" s="2" t="s">
        <v>1574</v>
      </c>
      <c r="I99" s="2" t="s">
        <v>1573</v>
      </c>
      <c r="J99" s="2" t="s">
        <v>1575</v>
      </c>
      <c r="K99" s="2" t="s">
        <v>1576</v>
      </c>
      <c r="L99" s="2" t="s">
        <v>1577</v>
      </c>
      <c r="M99" s="2" t="s">
        <v>490</v>
      </c>
      <c r="N99" s="2" t="s">
        <v>1578</v>
      </c>
      <c r="O99" s="2" t="s">
        <v>1579</v>
      </c>
      <c r="P99" s="2" t="s">
        <v>1580</v>
      </c>
      <c r="Q99" s="2" t="s">
        <v>494</v>
      </c>
      <c r="R99" s="2" t="s">
        <v>495</v>
      </c>
      <c r="S99" s="2" t="s">
        <v>496</v>
      </c>
      <c r="T99" s="2" t="s">
        <v>497</v>
      </c>
      <c r="U99" s="2" t="s">
        <v>549</v>
      </c>
      <c r="V99" s="2" t="s">
        <v>499</v>
      </c>
      <c r="W99" s="2" t="s">
        <v>500</v>
      </c>
      <c r="X99" s="2" t="s">
        <v>282</v>
      </c>
      <c r="Y99" s="2" t="s">
        <v>501</v>
      </c>
      <c r="Z99" s="2" t="s">
        <v>502</v>
      </c>
      <c r="AA99" s="2" t="s">
        <v>503</v>
      </c>
      <c r="AB99" s="2" t="s">
        <v>504</v>
      </c>
      <c r="AC99" s="2" t="s">
        <v>1581</v>
      </c>
      <c r="AD99" s="2">
        <v>0.814065164807628</v>
      </c>
      <c r="AE99" s="2">
        <f>VLOOKUP(X99,Sheet3!A:B,2,0)</f>
        <v>2145.51111111111</v>
      </c>
      <c r="AF99" s="1">
        <f>AE99/G99</f>
        <v>1.07329220165638</v>
      </c>
    </row>
    <row r="100" ht="15" spans="1:32">
      <c r="A100" s="2"/>
      <c r="B100" s="2" t="s">
        <v>1582</v>
      </c>
      <c r="C100" s="2" t="s">
        <v>1583</v>
      </c>
      <c r="D100" s="2" t="s">
        <v>483</v>
      </c>
      <c r="E100" s="2"/>
      <c r="F100" s="2" t="s">
        <v>484</v>
      </c>
      <c r="G100" s="2" t="s">
        <v>1573</v>
      </c>
      <c r="H100" s="2" t="s">
        <v>1574</v>
      </c>
      <c r="I100" s="2" t="s">
        <v>1573</v>
      </c>
      <c r="J100" s="2" t="s">
        <v>1575</v>
      </c>
      <c r="K100" s="2" t="s">
        <v>1584</v>
      </c>
      <c r="L100" s="2" t="s">
        <v>1577</v>
      </c>
      <c r="M100" s="2" t="s">
        <v>490</v>
      </c>
      <c r="N100" s="2" t="s">
        <v>1585</v>
      </c>
      <c r="O100" s="2" t="s">
        <v>1586</v>
      </c>
      <c r="P100" s="2" t="s">
        <v>1587</v>
      </c>
      <c r="Q100" s="2" t="s">
        <v>494</v>
      </c>
      <c r="R100" s="2" t="s">
        <v>495</v>
      </c>
      <c r="S100" s="2" t="s">
        <v>496</v>
      </c>
      <c r="T100" s="2" t="s">
        <v>497</v>
      </c>
      <c r="U100" s="2" t="s">
        <v>549</v>
      </c>
      <c r="V100" s="2" t="s">
        <v>499</v>
      </c>
      <c r="W100" s="2" t="s">
        <v>500</v>
      </c>
      <c r="X100" s="2" t="s">
        <v>282</v>
      </c>
      <c r="Y100" s="2" t="s">
        <v>501</v>
      </c>
      <c r="Z100" s="2" t="s">
        <v>502</v>
      </c>
      <c r="AA100" s="2" t="s">
        <v>503</v>
      </c>
      <c r="AB100" s="2" t="s">
        <v>504</v>
      </c>
      <c r="AC100" s="2" t="s">
        <v>1581</v>
      </c>
      <c r="AD100" s="2">
        <v>0.814065164807628</v>
      </c>
      <c r="AE100" s="2">
        <f>VLOOKUP(X100,Sheet3!A:B,2,0)</f>
        <v>2145.51111111111</v>
      </c>
      <c r="AF100" s="1">
        <f>AE100/G100</f>
        <v>1.07329220165638</v>
      </c>
    </row>
    <row r="101" ht="15" spans="1:32">
      <c r="A101" s="2"/>
      <c r="B101" s="2" t="s">
        <v>1588</v>
      </c>
      <c r="C101" s="2" t="s">
        <v>1589</v>
      </c>
      <c r="D101" s="2" t="s">
        <v>483</v>
      </c>
      <c r="E101" s="2"/>
      <c r="F101" s="2" t="s">
        <v>559</v>
      </c>
      <c r="G101" s="2" t="s">
        <v>1590</v>
      </c>
      <c r="H101" s="2" t="s">
        <v>1591</v>
      </c>
      <c r="I101" s="2" t="s">
        <v>1590</v>
      </c>
      <c r="J101" s="2" t="s">
        <v>1592</v>
      </c>
      <c r="K101" s="2" t="s">
        <v>1593</v>
      </c>
      <c r="L101" s="2" t="s">
        <v>1594</v>
      </c>
      <c r="M101" s="2" t="s">
        <v>655</v>
      </c>
      <c r="N101" s="2" t="s">
        <v>1595</v>
      </c>
      <c r="O101" s="2" t="s">
        <v>1596</v>
      </c>
      <c r="P101" s="2" t="s">
        <v>1597</v>
      </c>
      <c r="Q101" s="2" t="s">
        <v>494</v>
      </c>
      <c r="R101" s="2" t="s">
        <v>546</v>
      </c>
      <c r="S101" s="2" t="s">
        <v>569</v>
      </c>
      <c r="T101" s="2" t="s">
        <v>699</v>
      </c>
      <c r="U101" s="2" t="s">
        <v>498</v>
      </c>
      <c r="V101" s="2" t="s">
        <v>499</v>
      </c>
      <c r="W101" s="2" t="s">
        <v>500</v>
      </c>
      <c r="X101" s="2" t="s">
        <v>365</v>
      </c>
      <c r="Y101" s="2" t="s">
        <v>573</v>
      </c>
      <c r="Z101" s="2" t="s">
        <v>574</v>
      </c>
      <c r="AA101" s="2" t="s">
        <v>575</v>
      </c>
      <c r="AB101" s="2" t="s">
        <v>576</v>
      </c>
      <c r="AC101" s="2" t="s">
        <v>1598</v>
      </c>
      <c r="AD101" s="2">
        <v>0.919662618287782</v>
      </c>
      <c r="AE101" s="2">
        <f>VLOOKUP(X101,Sheet3!A:B,2,0)</f>
        <v>1880.4</v>
      </c>
      <c r="AF101" s="1">
        <f>AE101/G101</f>
        <v>1.07206385404789</v>
      </c>
    </row>
    <row r="102" ht="15" spans="1:32">
      <c r="A102" s="2"/>
      <c r="B102" s="2" t="s">
        <v>1599</v>
      </c>
      <c r="C102" s="2" t="s">
        <v>1600</v>
      </c>
      <c r="D102" s="2" t="s">
        <v>483</v>
      </c>
      <c r="E102" s="2"/>
      <c r="F102" s="2" t="s">
        <v>1072</v>
      </c>
      <c r="G102" s="2" t="s">
        <v>1601</v>
      </c>
      <c r="H102" s="2" t="s">
        <v>1602</v>
      </c>
      <c r="I102" s="2" t="s">
        <v>1601</v>
      </c>
      <c r="J102" s="2" t="s">
        <v>1603</v>
      </c>
      <c r="K102" s="2" t="s">
        <v>1604</v>
      </c>
      <c r="L102" s="2" t="s">
        <v>1605</v>
      </c>
      <c r="M102" s="2" t="s">
        <v>1533</v>
      </c>
      <c r="N102" s="2" t="s">
        <v>1606</v>
      </c>
      <c r="O102" s="2" t="s">
        <v>1607</v>
      </c>
      <c r="P102" s="2" t="s">
        <v>545</v>
      </c>
      <c r="Q102" s="2" t="s">
        <v>494</v>
      </c>
      <c r="R102" s="2" t="s">
        <v>518</v>
      </c>
      <c r="S102" s="2" t="s">
        <v>1080</v>
      </c>
      <c r="T102" s="2" t="s">
        <v>1081</v>
      </c>
      <c r="U102" s="2" t="s">
        <v>498</v>
      </c>
      <c r="V102" s="2" t="s">
        <v>499</v>
      </c>
      <c r="W102" s="2" t="s">
        <v>500</v>
      </c>
      <c r="X102" s="2" t="s">
        <v>360</v>
      </c>
      <c r="Y102" s="2" t="s">
        <v>1082</v>
      </c>
      <c r="Z102" s="2" t="s">
        <v>1083</v>
      </c>
      <c r="AA102" s="2" t="s">
        <v>1084</v>
      </c>
      <c r="AB102" s="2" t="s">
        <v>1085</v>
      </c>
      <c r="AC102" s="2" t="s">
        <v>1608</v>
      </c>
      <c r="AD102" s="2">
        <v>0.987654669292089</v>
      </c>
      <c r="AE102" s="2">
        <f>VLOOKUP(X102,Sheet3!A:B,2,0)</f>
        <v>1179.2</v>
      </c>
      <c r="AF102" s="1">
        <f>AE102/G102</f>
        <v>1.072</v>
      </c>
    </row>
    <row r="103" ht="15" spans="1:32">
      <c r="A103" s="2"/>
      <c r="B103" s="2" t="s">
        <v>1609</v>
      </c>
      <c r="C103" s="2" t="s">
        <v>1610</v>
      </c>
      <c r="D103" s="2" t="s">
        <v>483</v>
      </c>
      <c r="E103" s="2"/>
      <c r="F103" s="2" t="s">
        <v>939</v>
      </c>
      <c r="G103" s="2" t="s">
        <v>603</v>
      </c>
      <c r="H103" s="2" t="s">
        <v>604</v>
      </c>
      <c r="I103" s="2" t="s">
        <v>603</v>
      </c>
      <c r="J103" s="2" t="s">
        <v>605</v>
      </c>
      <c r="K103" s="2" t="s">
        <v>1611</v>
      </c>
      <c r="L103" s="2" t="s">
        <v>944</v>
      </c>
      <c r="M103" s="2" t="s">
        <v>514</v>
      </c>
      <c r="N103" s="2" t="s">
        <v>1612</v>
      </c>
      <c r="O103" s="2" t="s">
        <v>1613</v>
      </c>
      <c r="P103" s="2" t="s">
        <v>1614</v>
      </c>
      <c r="Q103" s="2" t="s">
        <v>494</v>
      </c>
      <c r="R103" s="2" t="s">
        <v>752</v>
      </c>
      <c r="S103" s="2" t="s">
        <v>948</v>
      </c>
      <c r="T103" s="2" t="s">
        <v>949</v>
      </c>
      <c r="U103" s="2" t="s">
        <v>592</v>
      </c>
      <c r="V103" s="2" t="s">
        <v>499</v>
      </c>
      <c r="W103" s="2" t="s">
        <v>500</v>
      </c>
      <c r="X103" s="2" t="s">
        <v>101</v>
      </c>
      <c r="Y103" s="2" t="s">
        <v>950</v>
      </c>
      <c r="Z103" s="2" t="s">
        <v>951</v>
      </c>
      <c r="AA103" s="2" t="s">
        <v>952</v>
      </c>
      <c r="AB103" s="2" t="s">
        <v>953</v>
      </c>
      <c r="AC103" s="2" t="s">
        <v>954</v>
      </c>
      <c r="AD103" s="2">
        <v>0.829531118936286</v>
      </c>
      <c r="AE103" s="2">
        <f>VLOOKUP(X103,Sheet3!A:B,2,0)</f>
        <v>3427.71428571429</v>
      </c>
      <c r="AF103" s="1">
        <f>AE103/G103</f>
        <v>1.07149555664717</v>
      </c>
    </row>
    <row r="104" ht="15" spans="1:32">
      <c r="A104" s="2"/>
      <c r="B104" s="2" t="s">
        <v>1615</v>
      </c>
      <c r="C104" s="2" t="s">
        <v>1616</v>
      </c>
      <c r="D104" s="2" t="s">
        <v>483</v>
      </c>
      <c r="E104" s="2"/>
      <c r="F104" s="2" t="s">
        <v>939</v>
      </c>
      <c r="G104" s="2" t="s">
        <v>603</v>
      </c>
      <c r="H104" s="2" t="s">
        <v>604</v>
      </c>
      <c r="I104" s="2" t="s">
        <v>603</v>
      </c>
      <c r="J104" s="2" t="s">
        <v>605</v>
      </c>
      <c r="K104" s="2" t="s">
        <v>1617</v>
      </c>
      <c r="L104" s="2" t="s">
        <v>944</v>
      </c>
      <c r="M104" s="2" t="s">
        <v>514</v>
      </c>
      <c r="N104" s="2" t="s">
        <v>1618</v>
      </c>
      <c r="O104" s="2" t="s">
        <v>1619</v>
      </c>
      <c r="P104" s="2" t="s">
        <v>1620</v>
      </c>
      <c r="Q104" s="2" t="s">
        <v>494</v>
      </c>
      <c r="R104" s="2" t="s">
        <v>752</v>
      </c>
      <c r="S104" s="2" t="s">
        <v>948</v>
      </c>
      <c r="T104" s="2" t="s">
        <v>949</v>
      </c>
      <c r="U104" s="2" t="s">
        <v>592</v>
      </c>
      <c r="V104" s="2" t="s">
        <v>499</v>
      </c>
      <c r="W104" s="2" t="s">
        <v>500</v>
      </c>
      <c r="X104" s="2" t="s">
        <v>101</v>
      </c>
      <c r="Y104" s="2" t="s">
        <v>950</v>
      </c>
      <c r="Z104" s="2" t="s">
        <v>951</v>
      </c>
      <c r="AA104" s="2" t="s">
        <v>952</v>
      </c>
      <c r="AB104" s="2" t="s">
        <v>953</v>
      </c>
      <c r="AC104" s="2" t="s">
        <v>954</v>
      </c>
      <c r="AD104" s="2">
        <v>0.829531118936286</v>
      </c>
      <c r="AE104" s="2">
        <f>VLOOKUP(X104,Sheet3!A:B,2,0)</f>
        <v>3427.71428571429</v>
      </c>
      <c r="AF104" s="1">
        <f>AE104/G104</f>
        <v>1.07149555664717</v>
      </c>
    </row>
    <row r="105" ht="15" spans="1:32">
      <c r="A105" s="2"/>
      <c r="B105" s="2" t="s">
        <v>1621</v>
      </c>
      <c r="C105" s="2" t="s">
        <v>1622</v>
      </c>
      <c r="D105" s="2" t="s">
        <v>483</v>
      </c>
      <c r="E105" s="2"/>
      <c r="F105" s="2" t="s">
        <v>1623</v>
      </c>
      <c r="G105" s="2" t="s">
        <v>992</v>
      </c>
      <c r="H105" s="2" t="s">
        <v>993</v>
      </c>
      <c r="I105" s="2" t="s">
        <v>992</v>
      </c>
      <c r="J105" s="2" t="s">
        <v>994</v>
      </c>
      <c r="K105" s="2" t="s">
        <v>1624</v>
      </c>
      <c r="L105" s="2" t="s">
        <v>1625</v>
      </c>
      <c r="M105" s="2" t="s">
        <v>1626</v>
      </c>
      <c r="N105" s="2" t="s">
        <v>1627</v>
      </c>
      <c r="O105" s="2" t="s">
        <v>1628</v>
      </c>
      <c r="P105" s="2" t="s">
        <v>1629</v>
      </c>
      <c r="Q105" s="2" t="s">
        <v>494</v>
      </c>
      <c r="R105" s="2" t="s">
        <v>546</v>
      </c>
      <c r="S105" s="2" t="s">
        <v>1630</v>
      </c>
      <c r="T105" s="2" t="s">
        <v>1631</v>
      </c>
      <c r="U105" s="2" t="s">
        <v>571</v>
      </c>
      <c r="V105" s="2" t="s">
        <v>499</v>
      </c>
      <c r="W105" s="2" t="s">
        <v>923</v>
      </c>
      <c r="X105" s="2" t="s">
        <v>11</v>
      </c>
      <c r="Y105" s="2" t="s">
        <v>1632</v>
      </c>
      <c r="Z105" s="2" t="s">
        <v>1633</v>
      </c>
      <c r="AA105" s="2" t="s">
        <v>634</v>
      </c>
      <c r="AB105" s="2" t="s">
        <v>635</v>
      </c>
      <c r="AC105" s="2" t="s">
        <v>1634</v>
      </c>
      <c r="AD105" s="2">
        <v>0.949596477135348</v>
      </c>
      <c r="AE105" s="2">
        <f>VLOOKUP(X105,Sheet3!A:B,2,0)</f>
        <v>2462.41</v>
      </c>
      <c r="AF105" s="1">
        <f>AE105/G105</f>
        <v>1.07107872988256</v>
      </c>
    </row>
    <row r="106" ht="15" spans="1:32">
      <c r="A106" s="2"/>
      <c r="B106" s="2" t="s">
        <v>1635</v>
      </c>
      <c r="C106" s="2" t="s">
        <v>1636</v>
      </c>
      <c r="D106" s="2" t="s">
        <v>483</v>
      </c>
      <c r="E106" s="2"/>
      <c r="F106" s="2" t="s">
        <v>559</v>
      </c>
      <c r="G106" s="2" t="s">
        <v>1637</v>
      </c>
      <c r="H106" s="2" t="s">
        <v>1638</v>
      </c>
      <c r="I106" s="2" t="s">
        <v>1637</v>
      </c>
      <c r="J106" s="2" t="s">
        <v>1639</v>
      </c>
      <c r="K106" s="2" t="s">
        <v>1640</v>
      </c>
      <c r="L106" s="2" t="s">
        <v>1641</v>
      </c>
      <c r="M106" s="2" t="s">
        <v>514</v>
      </c>
      <c r="N106" s="2" t="s">
        <v>1642</v>
      </c>
      <c r="O106" s="2" t="s">
        <v>1643</v>
      </c>
      <c r="P106" s="2" t="s">
        <v>1355</v>
      </c>
      <c r="Q106" s="2" t="s">
        <v>494</v>
      </c>
      <c r="R106" s="2" t="s">
        <v>546</v>
      </c>
      <c r="S106" s="2" t="s">
        <v>569</v>
      </c>
      <c r="T106" s="2" t="s">
        <v>699</v>
      </c>
      <c r="U106" s="2" t="s">
        <v>498</v>
      </c>
      <c r="V106" s="2" t="s">
        <v>499</v>
      </c>
      <c r="W106" s="2" t="s">
        <v>500</v>
      </c>
      <c r="X106" s="2" t="s">
        <v>414</v>
      </c>
      <c r="Y106" s="2" t="s">
        <v>573</v>
      </c>
      <c r="Z106" s="2" t="s">
        <v>574</v>
      </c>
      <c r="AA106" s="2" t="s">
        <v>575</v>
      </c>
      <c r="AB106" s="2" t="s">
        <v>576</v>
      </c>
      <c r="AC106" s="2" t="s">
        <v>1644</v>
      </c>
      <c r="AD106" s="2">
        <v>0.852787690223889</v>
      </c>
      <c r="AE106" s="2">
        <f>VLOOKUP(X106,Sheet3!A:B,2,0)</f>
        <v>2729.4</v>
      </c>
      <c r="AF106" s="1">
        <f>AE106/G106</f>
        <v>1.07077285209886</v>
      </c>
    </row>
    <row r="107" ht="15" spans="1:32">
      <c r="A107" s="2"/>
      <c r="B107" s="2" t="s">
        <v>1645</v>
      </c>
      <c r="C107" s="2" t="s">
        <v>1646</v>
      </c>
      <c r="D107" s="2" t="s">
        <v>483</v>
      </c>
      <c r="E107" s="2"/>
      <c r="F107" s="2" t="s">
        <v>1647</v>
      </c>
      <c r="G107" s="2" t="s">
        <v>1648</v>
      </c>
      <c r="H107" s="2" t="s">
        <v>1649</v>
      </c>
      <c r="I107" s="2" t="s">
        <v>1648</v>
      </c>
      <c r="J107" s="2" t="s">
        <v>1650</v>
      </c>
      <c r="K107" s="2" t="s">
        <v>1651</v>
      </c>
      <c r="L107" s="2" t="s">
        <v>1652</v>
      </c>
      <c r="M107" s="2" t="s">
        <v>972</v>
      </c>
      <c r="N107" s="2" t="s">
        <v>1653</v>
      </c>
      <c r="O107" s="2" t="s">
        <v>1654</v>
      </c>
      <c r="P107" s="2" t="s">
        <v>1655</v>
      </c>
      <c r="Q107" s="2" t="s">
        <v>494</v>
      </c>
      <c r="R107" s="2" t="s">
        <v>752</v>
      </c>
      <c r="S107" s="2" t="s">
        <v>1656</v>
      </c>
      <c r="T107" s="2" t="s">
        <v>1657</v>
      </c>
      <c r="U107" s="2" t="s">
        <v>592</v>
      </c>
      <c r="V107" s="2" t="s">
        <v>499</v>
      </c>
      <c r="W107" s="2" t="s">
        <v>500</v>
      </c>
      <c r="X107" s="2" t="s">
        <v>102</v>
      </c>
      <c r="Y107" s="2" t="s">
        <v>1658</v>
      </c>
      <c r="Z107" s="2" t="s">
        <v>1659</v>
      </c>
      <c r="AA107" s="2" t="s">
        <v>1660</v>
      </c>
      <c r="AB107" s="2" t="s">
        <v>1661</v>
      </c>
      <c r="AC107" s="2" t="s">
        <v>1662</v>
      </c>
      <c r="AD107" s="2">
        <v>0.943617636000537</v>
      </c>
      <c r="AE107" s="2">
        <f>VLOOKUP(X107,Sheet3!A:B,2,0)</f>
        <v>3906.28571428571</v>
      </c>
      <c r="AF107" s="1">
        <f>AE107/G107</f>
        <v>1.07050855420272</v>
      </c>
    </row>
    <row r="108" ht="15" spans="1:32">
      <c r="A108" s="2"/>
      <c r="B108" s="2" t="s">
        <v>1663</v>
      </c>
      <c r="C108" s="2" t="s">
        <v>1664</v>
      </c>
      <c r="D108" s="2" t="s">
        <v>483</v>
      </c>
      <c r="E108" s="2"/>
      <c r="F108" s="2" t="s">
        <v>559</v>
      </c>
      <c r="G108" s="2" t="s">
        <v>1665</v>
      </c>
      <c r="H108" s="2" t="s">
        <v>1666</v>
      </c>
      <c r="I108" s="2" t="s">
        <v>1665</v>
      </c>
      <c r="J108" s="2" t="s">
        <v>1667</v>
      </c>
      <c r="K108" s="2" t="s">
        <v>1668</v>
      </c>
      <c r="L108" s="2" t="s">
        <v>1669</v>
      </c>
      <c r="M108" s="2" t="s">
        <v>1301</v>
      </c>
      <c r="N108" s="2" t="s">
        <v>1670</v>
      </c>
      <c r="O108" s="2" t="s">
        <v>1671</v>
      </c>
      <c r="P108" s="2" t="s">
        <v>1672</v>
      </c>
      <c r="Q108" s="2" t="s">
        <v>494</v>
      </c>
      <c r="R108" s="2" t="s">
        <v>546</v>
      </c>
      <c r="S108" s="2" t="s">
        <v>569</v>
      </c>
      <c r="T108" s="2" t="s">
        <v>570</v>
      </c>
      <c r="U108" s="2" t="s">
        <v>592</v>
      </c>
      <c r="V108" s="2" t="s">
        <v>499</v>
      </c>
      <c r="W108" s="2" t="s">
        <v>500</v>
      </c>
      <c r="X108" s="2" t="s">
        <v>104</v>
      </c>
      <c r="Y108" s="2" t="s">
        <v>573</v>
      </c>
      <c r="Z108" s="2" t="s">
        <v>574</v>
      </c>
      <c r="AA108" s="2" t="s">
        <v>575</v>
      </c>
      <c r="AB108" s="2" t="s">
        <v>576</v>
      </c>
      <c r="AC108" s="2" t="s">
        <v>1673</v>
      </c>
      <c r="AD108" s="2">
        <v>0.804189688651178</v>
      </c>
      <c r="AE108" s="2">
        <f>VLOOKUP(X108,Sheet3!A:B,2,0)</f>
        <v>4369.6</v>
      </c>
      <c r="AF108" s="1">
        <f>AE108/G108</f>
        <v>1.07045565899069</v>
      </c>
    </row>
    <row r="109" ht="15" spans="1:32">
      <c r="A109" s="2"/>
      <c r="B109" s="2" t="s">
        <v>1674</v>
      </c>
      <c r="C109" s="2" t="s">
        <v>1675</v>
      </c>
      <c r="D109" s="2" t="s">
        <v>483</v>
      </c>
      <c r="E109" s="2"/>
      <c r="F109" s="2" t="s">
        <v>559</v>
      </c>
      <c r="G109" s="2" t="s">
        <v>681</v>
      </c>
      <c r="H109" s="2" t="s">
        <v>1251</v>
      </c>
      <c r="I109" s="2" t="s">
        <v>681</v>
      </c>
      <c r="J109" s="2" t="s">
        <v>1252</v>
      </c>
      <c r="K109" s="2" t="s">
        <v>1676</v>
      </c>
      <c r="L109" s="2" t="s">
        <v>1641</v>
      </c>
      <c r="M109" s="2" t="s">
        <v>1677</v>
      </c>
      <c r="N109" s="2" t="s">
        <v>1678</v>
      </c>
      <c r="O109" s="2" t="s">
        <v>1679</v>
      </c>
      <c r="P109" s="2" t="s">
        <v>1680</v>
      </c>
      <c r="Q109" s="2" t="s">
        <v>494</v>
      </c>
      <c r="R109" s="2" t="s">
        <v>546</v>
      </c>
      <c r="S109" s="2" t="s">
        <v>569</v>
      </c>
      <c r="T109" s="2" t="s">
        <v>570</v>
      </c>
      <c r="U109" s="2" t="s">
        <v>498</v>
      </c>
      <c r="V109" s="2" t="s">
        <v>499</v>
      </c>
      <c r="W109" s="2" t="s">
        <v>500</v>
      </c>
      <c r="X109" s="2" t="s">
        <v>414</v>
      </c>
      <c r="Y109" s="2" t="s">
        <v>573</v>
      </c>
      <c r="Z109" s="2" t="s">
        <v>574</v>
      </c>
      <c r="AA109" s="2" t="s">
        <v>575</v>
      </c>
      <c r="AB109" s="2" t="s">
        <v>576</v>
      </c>
      <c r="AC109" s="2" t="s">
        <v>1644</v>
      </c>
      <c r="AD109" s="2">
        <v>0.853122247968191</v>
      </c>
      <c r="AE109" s="2">
        <f>VLOOKUP(X109,Sheet3!A:B,2,0)</f>
        <v>2729.4</v>
      </c>
      <c r="AF109" s="1">
        <f>AE109/G109</f>
        <v>1.07035294117647</v>
      </c>
    </row>
    <row r="110" ht="15" spans="1:32">
      <c r="A110" s="2"/>
      <c r="B110" s="2" t="s">
        <v>1681</v>
      </c>
      <c r="C110" s="2" t="s">
        <v>1682</v>
      </c>
      <c r="D110" s="2" t="s">
        <v>483</v>
      </c>
      <c r="E110" s="2"/>
      <c r="F110" s="2" t="s">
        <v>559</v>
      </c>
      <c r="G110" s="2" t="s">
        <v>681</v>
      </c>
      <c r="H110" s="2" t="s">
        <v>1251</v>
      </c>
      <c r="I110" s="2" t="s">
        <v>681</v>
      </c>
      <c r="J110" s="2" t="s">
        <v>1252</v>
      </c>
      <c r="K110" s="2" t="s">
        <v>1683</v>
      </c>
      <c r="L110" s="2" t="s">
        <v>1641</v>
      </c>
      <c r="M110" s="2" t="s">
        <v>1684</v>
      </c>
      <c r="N110" s="2" t="s">
        <v>1685</v>
      </c>
      <c r="O110" s="2" t="s">
        <v>1686</v>
      </c>
      <c r="P110" s="2" t="s">
        <v>1687</v>
      </c>
      <c r="Q110" s="2" t="s">
        <v>494</v>
      </c>
      <c r="R110" s="2" t="s">
        <v>546</v>
      </c>
      <c r="S110" s="2" t="s">
        <v>569</v>
      </c>
      <c r="T110" s="2" t="s">
        <v>699</v>
      </c>
      <c r="U110" s="2" t="s">
        <v>498</v>
      </c>
      <c r="V110" s="2" t="s">
        <v>499</v>
      </c>
      <c r="W110" s="2" t="s">
        <v>500</v>
      </c>
      <c r="X110" s="2" t="s">
        <v>414</v>
      </c>
      <c r="Y110" s="2" t="s">
        <v>573</v>
      </c>
      <c r="Z110" s="2" t="s">
        <v>574</v>
      </c>
      <c r="AA110" s="2" t="s">
        <v>575</v>
      </c>
      <c r="AB110" s="2" t="s">
        <v>576</v>
      </c>
      <c r="AC110" s="2" t="s">
        <v>1644</v>
      </c>
      <c r="AD110" s="2">
        <v>0.853122247968191</v>
      </c>
      <c r="AE110" s="2">
        <f>VLOOKUP(X110,Sheet3!A:B,2,0)</f>
        <v>2729.4</v>
      </c>
      <c r="AF110" s="1">
        <f>AE110/G110</f>
        <v>1.07035294117647</v>
      </c>
    </row>
    <row r="111" ht="15" spans="1:32">
      <c r="A111" s="2"/>
      <c r="B111" s="2" t="s">
        <v>1688</v>
      </c>
      <c r="C111" s="2" t="s">
        <v>1689</v>
      </c>
      <c r="D111" s="2" t="s">
        <v>483</v>
      </c>
      <c r="E111" s="2"/>
      <c r="F111" s="2" t="s">
        <v>742</v>
      </c>
      <c r="G111" s="2" t="s">
        <v>691</v>
      </c>
      <c r="H111" s="2" t="s">
        <v>692</v>
      </c>
      <c r="I111" s="2" t="s">
        <v>691</v>
      </c>
      <c r="J111" s="2" t="s">
        <v>693</v>
      </c>
      <c r="K111" s="2" t="s">
        <v>1690</v>
      </c>
      <c r="L111" s="2" t="s">
        <v>1691</v>
      </c>
      <c r="M111" s="2" t="s">
        <v>972</v>
      </c>
      <c r="N111" s="2" t="s">
        <v>1692</v>
      </c>
      <c r="O111" s="2" t="s">
        <v>1693</v>
      </c>
      <c r="P111" s="2" t="s">
        <v>1694</v>
      </c>
      <c r="Q111" s="2" t="s">
        <v>494</v>
      </c>
      <c r="R111" s="2" t="s">
        <v>752</v>
      </c>
      <c r="S111" s="2" t="s">
        <v>753</v>
      </c>
      <c r="T111" s="2" t="s">
        <v>754</v>
      </c>
      <c r="U111" s="2" t="s">
        <v>592</v>
      </c>
      <c r="V111" s="2" t="s">
        <v>499</v>
      </c>
      <c r="W111" s="2" t="s">
        <v>500</v>
      </c>
      <c r="X111" s="2" t="s">
        <v>85</v>
      </c>
      <c r="Y111" s="2" t="s">
        <v>755</v>
      </c>
      <c r="Z111" s="2" t="s">
        <v>756</v>
      </c>
      <c r="AA111" s="2" t="s">
        <v>757</v>
      </c>
      <c r="AB111" s="2" t="s">
        <v>758</v>
      </c>
      <c r="AC111" s="2" t="s">
        <v>1695</v>
      </c>
      <c r="AD111" s="2">
        <v>0.850441160801135</v>
      </c>
      <c r="AE111" s="2">
        <f>VLOOKUP(X111,Sheet3!A:B,2,0)</f>
        <v>2775</v>
      </c>
      <c r="AF111" s="1">
        <f>AE111/G111</f>
        <v>1.06771835321277</v>
      </c>
    </row>
    <row r="112" ht="15" spans="1:32">
      <c r="A112" s="2"/>
      <c r="B112" s="2" t="s">
        <v>1696</v>
      </c>
      <c r="C112" s="2" t="s">
        <v>1697</v>
      </c>
      <c r="D112" s="2" t="s">
        <v>483</v>
      </c>
      <c r="E112" s="2"/>
      <c r="F112" s="2" t="s">
        <v>1698</v>
      </c>
      <c r="G112" s="2" t="s">
        <v>968</v>
      </c>
      <c r="H112" s="2" t="s">
        <v>969</v>
      </c>
      <c r="I112" s="2" t="s">
        <v>968</v>
      </c>
      <c r="J112" s="2" t="s">
        <v>970</v>
      </c>
      <c r="K112" s="2" t="s">
        <v>1699</v>
      </c>
      <c r="L112" s="2" t="s">
        <v>1700</v>
      </c>
      <c r="M112" s="2" t="s">
        <v>542</v>
      </c>
      <c r="N112" s="2" t="s">
        <v>1701</v>
      </c>
      <c r="O112" s="2" t="s">
        <v>1702</v>
      </c>
      <c r="P112" s="2" t="s">
        <v>1703</v>
      </c>
      <c r="Q112" s="2" t="s">
        <v>494</v>
      </c>
      <c r="R112" s="2" t="s">
        <v>495</v>
      </c>
      <c r="S112" s="2" t="s">
        <v>1704</v>
      </c>
      <c r="T112" s="2" t="s">
        <v>1705</v>
      </c>
      <c r="U112" s="2" t="s">
        <v>571</v>
      </c>
      <c r="V112" s="2" t="s">
        <v>499</v>
      </c>
      <c r="W112" s="2" t="s">
        <v>923</v>
      </c>
      <c r="X112" s="2" t="s">
        <v>23</v>
      </c>
      <c r="Y112" s="2" t="s">
        <v>1706</v>
      </c>
      <c r="Z112" s="2" t="s">
        <v>1707</v>
      </c>
      <c r="AA112" s="2" t="s">
        <v>523</v>
      </c>
      <c r="AB112" s="2" t="s">
        <v>524</v>
      </c>
      <c r="AC112" s="2" t="s">
        <v>1708</v>
      </c>
      <c r="AD112" s="2">
        <v>1.19941187515</v>
      </c>
      <c r="AE112" s="2">
        <f>VLOOKUP(X112,Sheet3!A:B,2,0)</f>
        <v>2988</v>
      </c>
      <c r="AF112" s="1">
        <f>AE112/G112</f>
        <v>1.06752411575563</v>
      </c>
    </row>
    <row r="113" ht="15" spans="1:32">
      <c r="A113" s="2"/>
      <c r="B113" s="2" t="s">
        <v>1709</v>
      </c>
      <c r="C113" s="2" t="s">
        <v>1710</v>
      </c>
      <c r="D113" s="2" t="s">
        <v>483</v>
      </c>
      <c r="E113" s="2"/>
      <c r="F113" s="2" t="s">
        <v>580</v>
      </c>
      <c r="G113" s="2" t="s">
        <v>1711</v>
      </c>
      <c r="H113" s="2" t="s">
        <v>1712</v>
      </c>
      <c r="I113" s="2" t="s">
        <v>1711</v>
      </c>
      <c r="J113" s="2" t="s">
        <v>1713</v>
      </c>
      <c r="K113" s="2" t="s">
        <v>1714</v>
      </c>
      <c r="L113" s="2" t="s">
        <v>1715</v>
      </c>
      <c r="M113" s="2" t="s">
        <v>514</v>
      </c>
      <c r="N113" s="2" t="s">
        <v>1716</v>
      </c>
      <c r="O113" s="2" t="s">
        <v>1717</v>
      </c>
      <c r="P113" s="2" t="s">
        <v>629</v>
      </c>
      <c r="Q113" s="2" t="s">
        <v>494</v>
      </c>
      <c r="R113" s="2" t="s">
        <v>518</v>
      </c>
      <c r="S113" s="2" t="s">
        <v>590</v>
      </c>
      <c r="T113" s="2" t="s">
        <v>591</v>
      </c>
      <c r="U113" s="2" t="s">
        <v>592</v>
      </c>
      <c r="V113" s="2" t="s">
        <v>499</v>
      </c>
      <c r="W113" s="2" t="s">
        <v>500</v>
      </c>
      <c r="X113" s="2" t="s">
        <v>103</v>
      </c>
      <c r="Y113" s="2" t="s">
        <v>595</v>
      </c>
      <c r="Z113" s="2" t="s">
        <v>596</v>
      </c>
      <c r="AA113" s="2" t="s">
        <v>597</v>
      </c>
      <c r="AB113" s="2" t="s">
        <v>598</v>
      </c>
      <c r="AC113" s="2" t="s">
        <v>1718</v>
      </c>
      <c r="AD113" s="2">
        <v>0.85776057595434</v>
      </c>
      <c r="AE113" s="2">
        <f>VLOOKUP(X113,Sheet3!A:B,2,0)</f>
        <v>3903.32</v>
      </c>
      <c r="AF113" s="1">
        <f>AE113/G113</f>
        <v>1.06677234216999</v>
      </c>
    </row>
    <row r="114" ht="15" spans="1:32">
      <c r="A114" s="2"/>
      <c r="B114" s="2" t="s">
        <v>1719</v>
      </c>
      <c r="C114" s="2" t="s">
        <v>1720</v>
      </c>
      <c r="D114" s="2" t="s">
        <v>483</v>
      </c>
      <c r="E114" s="2"/>
      <c r="F114" s="2" t="s">
        <v>559</v>
      </c>
      <c r="G114" s="2" t="s">
        <v>680</v>
      </c>
      <c r="H114" s="2" t="s">
        <v>681</v>
      </c>
      <c r="I114" s="2" t="s">
        <v>680</v>
      </c>
      <c r="J114" s="2" t="s">
        <v>682</v>
      </c>
      <c r="K114" s="2" t="s">
        <v>1721</v>
      </c>
      <c r="L114" s="2" t="s">
        <v>1722</v>
      </c>
      <c r="M114" s="2" t="s">
        <v>1301</v>
      </c>
      <c r="N114" s="2" t="s">
        <v>1723</v>
      </c>
      <c r="O114" s="2" t="s">
        <v>1724</v>
      </c>
      <c r="P114" s="2" t="s">
        <v>1155</v>
      </c>
      <c r="Q114" s="2" t="s">
        <v>494</v>
      </c>
      <c r="R114" s="2" t="s">
        <v>546</v>
      </c>
      <c r="S114" s="2" t="s">
        <v>569</v>
      </c>
      <c r="T114" s="2" t="s">
        <v>699</v>
      </c>
      <c r="U114" s="2" t="s">
        <v>549</v>
      </c>
      <c r="V114" s="2" t="s">
        <v>499</v>
      </c>
      <c r="W114" s="2" t="s">
        <v>500</v>
      </c>
      <c r="X114" s="2" t="s">
        <v>300</v>
      </c>
      <c r="Y114" s="2" t="s">
        <v>573</v>
      </c>
      <c r="Z114" s="2" t="s">
        <v>574</v>
      </c>
      <c r="AA114" s="2" t="s">
        <v>575</v>
      </c>
      <c r="AB114" s="2" t="s">
        <v>576</v>
      </c>
      <c r="AC114" s="2" t="s">
        <v>1725</v>
      </c>
      <c r="AD114" s="2">
        <v>0.853261778747481</v>
      </c>
      <c r="AE114" s="2">
        <f>VLOOKUP(X114,Sheet3!A:B,2,0)</f>
        <v>3199.66666666667</v>
      </c>
      <c r="AF114" s="1">
        <f>AE114/G114</f>
        <v>1.06655555555556</v>
      </c>
    </row>
    <row r="115" ht="15" spans="1:32">
      <c r="A115" s="2"/>
      <c r="B115" s="2" t="s">
        <v>1726</v>
      </c>
      <c r="C115" s="2" t="s">
        <v>1727</v>
      </c>
      <c r="D115" s="2" t="s">
        <v>483</v>
      </c>
      <c r="E115" s="2"/>
      <c r="F115" s="2" t="s">
        <v>559</v>
      </c>
      <c r="G115" s="2" t="s">
        <v>680</v>
      </c>
      <c r="H115" s="2" t="s">
        <v>681</v>
      </c>
      <c r="I115" s="2" t="s">
        <v>680</v>
      </c>
      <c r="J115" s="2" t="s">
        <v>682</v>
      </c>
      <c r="K115" s="2" t="s">
        <v>1728</v>
      </c>
      <c r="L115" s="2" t="s">
        <v>1722</v>
      </c>
      <c r="M115" s="2" t="s">
        <v>1301</v>
      </c>
      <c r="N115" s="2" t="s">
        <v>1729</v>
      </c>
      <c r="O115" s="2" t="s">
        <v>1730</v>
      </c>
      <c r="P115" s="2" t="s">
        <v>1155</v>
      </c>
      <c r="Q115" s="2" t="s">
        <v>494</v>
      </c>
      <c r="R115" s="2" t="s">
        <v>546</v>
      </c>
      <c r="S115" s="2" t="s">
        <v>569</v>
      </c>
      <c r="T115" s="2" t="s">
        <v>699</v>
      </c>
      <c r="U115" s="2" t="s">
        <v>549</v>
      </c>
      <c r="V115" s="2" t="s">
        <v>499</v>
      </c>
      <c r="W115" s="2" t="s">
        <v>500</v>
      </c>
      <c r="X115" s="2" t="s">
        <v>300</v>
      </c>
      <c r="Y115" s="2" t="s">
        <v>573</v>
      </c>
      <c r="Z115" s="2" t="s">
        <v>574</v>
      </c>
      <c r="AA115" s="2" t="s">
        <v>575</v>
      </c>
      <c r="AB115" s="2" t="s">
        <v>576</v>
      </c>
      <c r="AC115" s="2" t="s">
        <v>1725</v>
      </c>
      <c r="AD115" s="2">
        <v>0.853261778747481</v>
      </c>
      <c r="AE115" s="2">
        <f>VLOOKUP(X115,Sheet3!A:B,2,0)</f>
        <v>3199.66666666667</v>
      </c>
      <c r="AF115" s="1">
        <f>AE115/G115</f>
        <v>1.06655555555556</v>
      </c>
    </row>
    <row r="116" ht="15" spans="1:32">
      <c r="A116" s="2"/>
      <c r="B116" s="2" t="s">
        <v>1731</v>
      </c>
      <c r="C116" s="2" t="s">
        <v>1732</v>
      </c>
      <c r="D116" s="2" t="s">
        <v>483</v>
      </c>
      <c r="E116" s="2"/>
      <c r="F116" s="2" t="s">
        <v>1733</v>
      </c>
      <c r="G116" s="2" t="s">
        <v>1734</v>
      </c>
      <c r="H116" s="2" t="s">
        <v>1735</v>
      </c>
      <c r="I116" s="2" t="s">
        <v>1734</v>
      </c>
      <c r="J116" s="2" t="s">
        <v>1736</v>
      </c>
      <c r="K116" s="2" t="s">
        <v>1737</v>
      </c>
      <c r="L116" s="2" t="s">
        <v>1738</v>
      </c>
      <c r="M116" s="2" t="s">
        <v>895</v>
      </c>
      <c r="N116" s="2" t="s">
        <v>1739</v>
      </c>
      <c r="O116" s="2" t="s">
        <v>1740</v>
      </c>
      <c r="P116" s="2" t="s">
        <v>1110</v>
      </c>
      <c r="Q116" s="2" t="s">
        <v>494</v>
      </c>
      <c r="R116" s="2" t="s">
        <v>495</v>
      </c>
      <c r="S116" s="2" t="s">
        <v>1741</v>
      </c>
      <c r="T116" s="2" t="s">
        <v>1742</v>
      </c>
      <c r="U116" s="2" t="s">
        <v>549</v>
      </c>
      <c r="V116" s="2" t="s">
        <v>499</v>
      </c>
      <c r="W116" s="2" t="s">
        <v>863</v>
      </c>
      <c r="X116" s="2" t="s">
        <v>313</v>
      </c>
      <c r="Y116" s="2" t="s">
        <v>1743</v>
      </c>
      <c r="Z116" s="2" t="s">
        <v>1744</v>
      </c>
      <c r="AA116" s="2" t="s">
        <v>1745</v>
      </c>
      <c r="AB116" s="2" t="s">
        <v>1746</v>
      </c>
      <c r="AC116" s="2" t="s">
        <v>1747</v>
      </c>
      <c r="AD116" s="2">
        <v>0.900253012560173</v>
      </c>
      <c r="AE116" s="2">
        <f>VLOOKUP(X116,Sheet3!A:B,2,0)</f>
        <v>4799.5</v>
      </c>
      <c r="AF116" s="1">
        <f>AE116/G116</f>
        <v>1.06655555555556</v>
      </c>
    </row>
    <row r="117" ht="15" spans="1:32">
      <c r="A117" s="2"/>
      <c r="B117" s="2" t="s">
        <v>1748</v>
      </c>
      <c r="C117" s="2" t="s">
        <v>1749</v>
      </c>
      <c r="D117" s="2" t="s">
        <v>483</v>
      </c>
      <c r="E117" s="2"/>
      <c r="F117" s="2" t="s">
        <v>1750</v>
      </c>
      <c r="G117" s="2" t="s">
        <v>1504</v>
      </c>
      <c r="H117" s="2" t="s">
        <v>1751</v>
      </c>
      <c r="I117" s="2" t="s">
        <v>1504</v>
      </c>
      <c r="J117" s="2" t="s">
        <v>1752</v>
      </c>
      <c r="K117" s="2" t="s">
        <v>1753</v>
      </c>
      <c r="L117" s="2" t="s">
        <v>1319</v>
      </c>
      <c r="M117" s="2" t="s">
        <v>1754</v>
      </c>
      <c r="N117" s="2" t="s">
        <v>1755</v>
      </c>
      <c r="O117" s="2" t="s">
        <v>1756</v>
      </c>
      <c r="P117" s="2" t="s">
        <v>1757</v>
      </c>
      <c r="Q117" s="2" t="s">
        <v>494</v>
      </c>
      <c r="R117" s="2" t="s">
        <v>546</v>
      </c>
      <c r="S117" s="2" t="s">
        <v>1758</v>
      </c>
      <c r="T117" s="2" t="s">
        <v>1759</v>
      </c>
      <c r="U117" s="2" t="s">
        <v>549</v>
      </c>
      <c r="V117" s="2" t="s">
        <v>499</v>
      </c>
      <c r="W117" s="2" t="s">
        <v>550</v>
      </c>
      <c r="X117" s="2" t="s">
        <v>286</v>
      </c>
      <c r="Y117" s="2" t="s">
        <v>1760</v>
      </c>
      <c r="Z117" s="2" t="s">
        <v>1761</v>
      </c>
      <c r="AA117" s="2" t="s">
        <v>1762</v>
      </c>
      <c r="AB117" s="2" t="s">
        <v>1763</v>
      </c>
      <c r="AC117" s="2" t="s">
        <v>1323</v>
      </c>
      <c r="AD117" s="2">
        <v>0.879627051922046</v>
      </c>
      <c r="AE117" s="2">
        <f>VLOOKUP(X117,Sheet3!A:B,2,0)</f>
        <v>2345.78571428571</v>
      </c>
      <c r="AF117" s="1">
        <f>AE117/G117</f>
        <v>1.06626623376623</v>
      </c>
    </row>
    <row r="118" ht="15" spans="1:32">
      <c r="A118" s="2"/>
      <c r="B118" s="2" t="s">
        <v>1764</v>
      </c>
      <c r="C118" s="2" t="s">
        <v>1765</v>
      </c>
      <c r="D118" s="2" t="s">
        <v>483</v>
      </c>
      <c r="E118" s="2"/>
      <c r="F118" s="2" t="s">
        <v>1132</v>
      </c>
      <c r="G118" s="2" t="s">
        <v>1766</v>
      </c>
      <c r="H118" s="2" t="s">
        <v>1767</v>
      </c>
      <c r="I118" s="2" t="s">
        <v>1766</v>
      </c>
      <c r="J118" s="2" t="s">
        <v>1768</v>
      </c>
      <c r="K118" s="2" t="s">
        <v>1769</v>
      </c>
      <c r="L118" s="2" t="s">
        <v>1770</v>
      </c>
      <c r="M118" s="2" t="s">
        <v>565</v>
      </c>
      <c r="N118" s="2" t="s">
        <v>1771</v>
      </c>
      <c r="O118" s="2" t="s">
        <v>1772</v>
      </c>
      <c r="P118" s="2" t="s">
        <v>1410</v>
      </c>
      <c r="Q118" s="2" t="s">
        <v>494</v>
      </c>
      <c r="R118" s="2" t="s">
        <v>752</v>
      </c>
      <c r="S118" s="2" t="s">
        <v>1141</v>
      </c>
      <c r="T118" s="2" t="s">
        <v>1142</v>
      </c>
      <c r="U118" s="2" t="s">
        <v>549</v>
      </c>
      <c r="V118" s="2" t="s">
        <v>499</v>
      </c>
      <c r="W118" s="2" t="s">
        <v>500</v>
      </c>
      <c r="X118" s="2" t="s">
        <v>270</v>
      </c>
      <c r="Y118" s="2" t="s">
        <v>1143</v>
      </c>
      <c r="Z118" s="2" t="s">
        <v>1144</v>
      </c>
      <c r="AA118" s="2" t="s">
        <v>866</v>
      </c>
      <c r="AB118" s="2" t="s">
        <v>758</v>
      </c>
      <c r="AC118" s="2" t="s">
        <v>1773</v>
      </c>
      <c r="AD118" s="2">
        <v>0.864405327666529</v>
      </c>
      <c r="AE118" s="2">
        <f>VLOOKUP(X118,Sheet3!A:B,2,0)</f>
        <v>3249.66666666667</v>
      </c>
      <c r="AF118" s="1">
        <f>AE118/G118</f>
        <v>1.06581392806385</v>
      </c>
    </row>
    <row r="119" ht="15" spans="1:32">
      <c r="A119" s="2"/>
      <c r="B119" s="2" t="s">
        <v>1774</v>
      </c>
      <c r="C119" s="2" t="s">
        <v>1775</v>
      </c>
      <c r="D119" s="2" t="s">
        <v>483</v>
      </c>
      <c r="E119" s="2"/>
      <c r="F119" s="2" t="s">
        <v>559</v>
      </c>
      <c r="G119" s="2" t="s">
        <v>1776</v>
      </c>
      <c r="H119" s="2" t="s">
        <v>1777</v>
      </c>
      <c r="I119" s="2" t="s">
        <v>1776</v>
      </c>
      <c r="J119" s="2" t="s">
        <v>1778</v>
      </c>
      <c r="K119" s="2" t="s">
        <v>1779</v>
      </c>
      <c r="L119" s="2" t="s">
        <v>1669</v>
      </c>
      <c r="M119" s="2" t="s">
        <v>781</v>
      </c>
      <c r="N119" s="2" t="s">
        <v>1780</v>
      </c>
      <c r="O119" s="2" t="s">
        <v>1781</v>
      </c>
      <c r="P119" s="2" t="s">
        <v>1782</v>
      </c>
      <c r="Q119" s="2" t="s">
        <v>494</v>
      </c>
      <c r="R119" s="2" t="s">
        <v>546</v>
      </c>
      <c r="S119" s="2" t="s">
        <v>569</v>
      </c>
      <c r="T119" s="2" t="s">
        <v>570</v>
      </c>
      <c r="U119" s="2" t="s">
        <v>592</v>
      </c>
      <c r="V119" s="2" t="s">
        <v>499</v>
      </c>
      <c r="W119" s="2" t="s">
        <v>500</v>
      </c>
      <c r="X119" s="2" t="s">
        <v>104</v>
      </c>
      <c r="Y119" s="2" t="s">
        <v>573</v>
      </c>
      <c r="Z119" s="2" t="s">
        <v>574</v>
      </c>
      <c r="AA119" s="2" t="s">
        <v>575</v>
      </c>
      <c r="AB119" s="2" t="s">
        <v>576</v>
      </c>
      <c r="AC119" s="2" t="s">
        <v>1673</v>
      </c>
      <c r="AD119" s="2">
        <v>0.807735846023967</v>
      </c>
      <c r="AE119" s="2">
        <f>VLOOKUP(X119,Sheet3!A:B,2,0)</f>
        <v>4369.6</v>
      </c>
      <c r="AF119" s="1">
        <f>AE119/G119</f>
        <v>1.06575609756098</v>
      </c>
    </row>
    <row r="120" ht="15" spans="1:32">
      <c r="A120" s="2"/>
      <c r="B120" s="2" t="s">
        <v>1783</v>
      </c>
      <c r="C120" s="2" t="s">
        <v>1784</v>
      </c>
      <c r="D120" s="2" t="s">
        <v>483</v>
      </c>
      <c r="E120" s="2"/>
      <c r="F120" s="2" t="s">
        <v>559</v>
      </c>
      <c r="G120" s="2" t="s">
        <v>1785</v>
      </c>
      <c r="H120" s="2" t="s">
        <v>1786</v>
      </c>
      <c r="I120" s="2" t="s">
        <v>1785</v>
      </c>
      <c r="J120" s="2" t="s">
        <v>1787</v>
      </c>
      <c r="K120" s="2" t="s">
        <v>1788</v>
      </c>
      <c r="L120" s="2" t="s">
        <v>996</v>
      </c>
      <c r="M120" s="2" t="s">
        <v>1789</v>
      </c>
      <c r="N120" s="2" t="s">
        <v>1790</v>
      </c>
      <c r="O120" s="2" t="s">
        <v>1791</v>
      </c>
      <c r="P120" s="2" t="s">
        <v>837</v>
      </c>
      <c r="Q120" s="2" t="s">
        <v>494</v>
      </c>
      <c r="R120" s="2" t="s">
        <v>546</v>
      </c>
      <c r="S120" s="2" t="s">
        <v>569</v>
      </c>
      <c r="T120" s="2" t="s">
        <v>570</v>
      </c>
      <c r="U120" s="2" t="s">
        <v>571</v>
      </c>
      <c r="V120" s="2" t="s">
        <v>499</v>
      </c>
      <c r="W120" s="2" t="s">
        <v>784</v>
      </c>
      <c r="X120" s="2" t="s">
        <v>29</v>
      </c>
      <c r="Y120" s="2" t="s">
        <v>573</v>
      </c>
      <c r="Z120" s="2" t="s">
        <v>574</v>
      </c>
      <c r="AA120" s="2" t="s">
        <v>575</v>
      </c>
      <c r="AB120" s="2" t="s">
        <v>576</v>
      </c>
      <c r="AC120" s="2" t="s">
        <v>1000</v>
      </c>
      <c r="AD120" s="2">
        <v>0.746459404877988</v>
      </c>
      <c r="AE120" s="2">
        <f>VLOOKUP(X120,Sheet3!A:B,2,0)</f>
        <v>2602.875</v>
      </c>
      <c r="AF120" s="1">
        <f>AE120/G120</f>
        <v>1.06544207941056</v>
      </c>
    </row>
    <row r="121" ht="15" spans="1:32">
      <c r="A121" s="2"/>
      <c r="B121" s="2" t="s">
        <v>1792</v>
      </c>
      <c r="C121" s="2" t="s">
        <v>1793</v>
      </c>
      <c r="D121" s="2" t="s">
        <v>483</v>
      </c>
      <c r="E121" s="2"/>
      <c r="F121" s="2" t="s">
        <v>559</v>
      </c>
      <c r="G121" s="2" t="s">
        <v>1124</v>
      </c>
      <c r="H121" s="2" t="s">
        <v>1125</v>
      </c>
      <c r="I121" s="2" t="s">
        <v>1124</v>
      </c>
      <c r="J121" s="2" t="s">
        <v>1126</v>
      </c>
      <c r="K121" s="2" t="s">
        <v>1794</v>
      </c>
      <c r="L121" s="2" t="s">
        <v>1795</v>
      </c>
      <c r="M121" s="2" t="s">
        <v>1796</v>
      </c>
      <c r="N121" s="2" t="s">
        <v>1797</v>
      </c>
      <c r="O121" s="2" t="s">
        <v>1798</v>
      </c>
      <c r="P121" s="2" t="s">
        <v>1526</v>
      </c>
      <c r="Q121" s="2" t="s">
        <v>494</v>
      </c>
      <c r="R121" s="2" t="s">
        <v>546</v>
      </c>
      <c r="S121" s="2" t="s">
        <v>569</v>
      </c>
      <c r="T121" s="2" t="s">
        <v>570</v>
      </c>
      <c r="U121" s="2" t="s">
        <v>659</v>
      </c>
      <c r="V121" s="2" t="s">
        <v>499</v>
      </c>
      <c r="W121" s="2" t="s">
        <v>500</v>
      </c>
      <c r="X121" s="2" t="s">
        <v>201</v>
      </c>
      <c r="Y121" s="2" t="s">
        <v>573</v>
      </c>
      <c r="Z121" s="2" t="s">
        <v>574</v>
      </c>
      <c r="AA121" s="2" t="s">
        <v>575</v>
      </c>
      <c r="AB121" s="2" t="s">
        <v>576</v>
      </c>
      <c r="AC121" s="2" t="s">
        <v>1799</v>
      </c>
      <c r="AD121" s="2">
        <v>0.848726684636118</v>
      </c>
      <c r="AE121" s="2">
        <f>VLOOKUP(X121,Sheet3!A:B,2,0)</f>
        <v>1384</v>
      </c>
      <c r="AF121" s="1">
        <f>AE121/G121</f>
        <v>1.06543494996151</v>
      </c>
    </row>
    <row r="122" ht="15" spans="1:32">
      <c r="A122" s="2"/>
      <c r="B122" s="2" t="s">
        <v>1800</v>
      </c>
      <c r="C122" s="2" t="s">
        <v>1801</v>
      </c>
      <c r="D122" s="2" t="s">
        <v>483</v>
      </c>
      <c r="E122" s="2"/>
      <c r="F122" s="2" t="s">
        <v>1431</v>
      </c>
      <c r="G122" s="2" t="s">
        <v>1776</v>
      </c>
      <c r="H122" s="2" t="s">
        <v>1777</v>
      </c>
      <c r="I122" s="2" t="s">
        <v>1776</v>
      </c>
      <c r="J122" s="2" t="s">
        <v>1778</v>
      </c>
      <c r="K122" s="2" t="s">
        <v>1802</v>
      </c>
      <c r="L122" s="2" t="s">
        <v>1803</v>
      </c>
      <c r="M122" s="2" t="s">
        <v>972</v>
      </c>
      <c r="N122" s="2" t="s">
        <v>1804</v>
      </c>
      <c r="O122" s="2" t="s">
        <v>1805</v>
      </c>
      <c r="P122" s="2" t="s">
        <v>1806</v>
      </c>
      <c r="Q122" s="2" t="s">
        <v>494</v>
      </c>
      <c r="R122" s="2" t="s">
        <v>752</v>
      </c>
      <c r="S122" s="2" t="s">
        <v>1437</v>
      </c>
      <c r="T122" s="2" t="s">
        <v>1438</v>
      </c>
      <c r="U122" s="2" t="s">
        <v>592</v>
      </c>
      <c r="V122" s="2" t="s">
        <v>499</v>
      </c>
      <c r="W122" s="2" t="s">
        <v>500</v>
      </c>
      <c r="X122" s="2" t="s">
        <v>117</v>
      </c>
      <c r="Y122" s="2" t="s">
        <v>1439</v>
      </c>
      <c r="Z122" s="2" t="s">
        <v>1440</v>
      </c>
      <c r="AA122" s="2" t="s">
        <v>1441</v>
      </c>
      <c r="AB122" s="2" t="s">
        <v>1442</v>
      </c>
      <c r="AC122" s="2" t="s">
        <v>1807</v>
      </c>
      <c r="AD122" s="2">
        <v>0.973393799608013</v>
      </c>
      <c r="AE122" s="2">
        <f>VLOOKUP(X122,Sheet3!A:B,2,0)</f>
        <v>4365.77777777778</v>
      </c>
      <c r="AF122" s="1">
        <f>AE122/G122</f>
        <v>1.06482384823848</v>
      </c>
    </row>
    <row r="123" ht="15" spans="1:32">
      <c r="A123" s="2"/>
      <c r="B123" s="2" t="s">
        <v>1808</v>
      </c>
      <c r="C123" s="2" t="s">
        <v>1809</v>
      </c>
      <c r="D123" s="2" t="s">
        <v>483</v>
      </c>
      <c r="E123" s="2"/>
      <c r="F123" s="2" t="s">
        <v>870</v>
      </c>
      <c r="G123" s="2" t="s">
        <v>1810</v>
      </c>
      <c r="H123" s="2" t="s">
        <v>1811</v>
      </c>
      <c r="I123" s="2" t="s">
        <v>1810</v>
      </c>
      <c r="J123" s="2" t="s">
        <v>1812</v>
      </c>
      <c r="K123" s="2" t="s">
        <v>1813</v>
      </c>
      <c r="L123" s="2" t="s">
        <v>1814</v>
      </c>
      <c r="M123" s="2" t="s">
        <v>997</v>
      </c>
      <c r="N123" s="2" t="s">
        <v>1815</v>
      </c>
      <c r="O123" s="2" t="s">
        <v>1816</v>
      </c>
      <c r="P123" s="2" t="s">
        <v>1452</v>
      </c>
      <c r="Q123" s="2" t="s">
        <v>494</v>
      </c>
      <c r="R123" s="2" t="s">
        <v>752</v>
      </c>
      <c r="S123" s="2" t="s">
        <v>879</v>
      </c>
      <c r="T123" s="2" t="s">
        <v>880</v>
      </c>
      <c r="U123" s="2" t="s">
        <v>881</v>
      </c>
      <c r="V123" s="2" t="s">
        <v>499</v>
      </c>
      <c r="W123" s="2" t="s">
        <v>882</v>
      </c>
      <c r="X123" s="2" t="s">
        <v>436</v>
      </c>
      <c r="Y123" s="2" t="s">
        <v>883</v>
      </c>
      <c r="Z123" s="2" t="s">
        <v>884</v>
      </c>
      <c r="AA123" s="2" t="s">
        <v>885</v>
      </c>
      <c r="AB123" s="2" t="s">
        <v>886</v>
      </c>
      <c r="AC123" s="2" t="s">
        <v>1817</v>
      </c>
      <c r="AD123" s="2">
        <v>1.01734342855865</v>
      </c>
      <c r="AE123" s="2">
        <f>VLOOKUP(X123,Sheet3!A:B,2,0)</f>
        <v>6884.5</v>
      </c>
      <c r="AF123" s="1">
        <f>AE123/G123</f>
        <v>1.06406491499227</v>
      </c>
    </row>
    <row r="124" ht="15" spans="1:32">
      <c r="A124" s="2"/>
      <c r="B124" s="2" t="s">
        <v>1818</v>
      </c>
      <c r="C124" s="2" t="s">
        <v>1819</v>
      </c>
      <c r="D124" s="2" t="s">
        <v>483</v>
      </c>
      <c r="E124" s="2"/>
      <c r="F124" s="2" t="s">
        <v>1820</v>
      </c>
      <c r="G124" s="2" t="s">
        <v>1821</v>
      </c>
      <c r="H124" s="2" t="s">
        <v>1822</v>
      </c>
      <c r="I124" s="2" t="s">
        <v>1821</v>
      </c>
      <c r="J124" s="2" t="s">
        <v>1823</v>
      </c>
      <c r="K124" s="2" t="s">
        <v>1824</v>
      </c>
      <c r="L124" s="2" t="s">
        <v>684</v>
      </c>
      <c r="M124" s="2" t="s">
        <v>895</v>
      </c>
      <c r="N124" s="2" t="s">
        <v>1825</v>
      </c>
      <c r="O124" s="2" t="s">
        <v>1826</v>
      </c>
      <c r="P124" s="2" t="s">
        <v>1827</v>
      </c>
      <c r="Q124" s="2" t="s">
        <v>494</v>
      </c>
      <c r="R124" s="2" t="s">
        <v>495</v>
      </c>
      <c r="S124" s="2" t="s">
        <v>1828</v>
      </c>
      <c r="T124" s="2" t="s">
        <v>1829</v>
      </c>
      <c r="U124" s="2" t="s">
        <v>549</v>
      </c>
      <c r="V124" s="2" t="s">
        <v>499</v>
      </c>
      <c r="W124" s="2" t="s">
        <v>550</v>
      </c>
      <c r="X124" s="2" t="s">
        <v>259</v>
      </c>
      <c r="Y124" s="2" t="s">
        <v>1830</v>
      </c>
      <c r="Z124" s="2" t="s">
        <v>1831</v>
      </c>
      <c r="AA124" s="2" t="s">
        <v>597</v>
      </c>
      <c r="AB124" s="2" t="s">
        <v>598</v>
      </c>
      <c r="AC124" s="2" t="s">
        <v>688</v>
      </c>
      <c r="AD124" s="2">
        <v>0.986212365752651</v>
      </c>
      <c r="AE124" s="2">
        <f>VLOOKUP(X124,Sheet3!A:B,2,0)</f>
        <v>3679.25</v>
      </c>
      <c r="AF124" s="1">
        <f>AE124/G124</f>
        <v>1.06336705202312</v>
      </c>
    </row>
    <row r="125" ht="15" spans="1:32">
      <c r="A125" s="2"/>
      <c r="B125" s="2" t="s">
        <v>1832</v>
      </c>
      <c r="C125" s="2" t="s">
        <v>1833</v>
      </c>
      <c r="D125" s="2" t="s">
        <v>483</v>
      </c>
      <c r="E125" s="2"/>
      <c r="F125" s="2" t="s">
        <v>559</v>
      </c>
      <c r="G125" s="2" t="s">
        <v>1834</v>
      </c>
      <c r="H125" s="2" t="s">
        <v>1835</v>
      </c>
      <c r="I125" s="2" t="s">
        <v>1834</v>
      </c>
      <c r="J125" s="2" t="s">
        <v>1836</v>
      </c>
      <c r="K125" s="2" t="s">
        <v>1837</v>
      </c>
      <c r="L125" s="2" t="s">
        <v>1300</v>
      </c>
      <c r="M125" s="2" t="s">
        <v>1838</v>
      </c>
      <c r="N125" s="2" t="s">
        <v>1839</v>
      </c>
      <c r="O125" s="2" t="s">
        <v>1840</v>
      </c>
      <c r="P125" s="2" t="s">
        <v>1016</v>
      </c>
      <c r="Q125" s="2" t="s">
        <v>494</v>
      </c>
      <c r="R125" s="2" t="s">
        <v>546</v>
      </c>
      <c r="S125" s="2" t="s">
        <v>569</v>
      </c>
      <c r="T125" s="2" t="s">
        <v>570</v>
      </c>
      <c r="U125" s="2" t="s">
        <v>498</v>
      </c>
      <c r="V125" s="2" t="s">
        <v>499</v>
      </c>
      <c r="W125" s="2" t="s">
        <v>500</v>
      </c>
      <c r="X125" s="2" t="s">
        <v>407</v>
      </c>
      <c r="Y125" s="2" t="s">
        <v>573</v>
      </c>
      <c r="Z125" s="2" t="s">
        <v>574</v>
      </c>
      <c r="AA125" s="2" t="s">
        <v>575</v>
      </c>
      <c r="AB125" s="2" t="s">
        <v>576</v>
      </c>
      <c r="AC125" s="2"/>
      <c r="AD125" s="2"/>
      <c r="AE125" s="2">
        <f>VLOOKUP(X125,Sheet3!A:B,2,0)</f>
        <v>2187.55555555556</v>
      </c>
      <c r="AF125" s="1">
        <f>AE125/G125</f>
        <v>1.06295216499298</v>
      </c>
    </row>
    <row r="126" ht="15" spans="1:32">
      <c r="A126" s="2"/>
      <c r="B126" s="2" t="s">
        <v>1841</v>
      </c>
      <c r="C126" s="2" t="s">
        <v>1842</v>
      </c>
      <c r="D126" s="2" t="s">
        <v>483</v>
      </c>
      <c r="E126" s="2"/>
      <c r="F126" s="2" t="s">
        <v>559</v>
      </c>
      <c r="G126" s="2" t="s">
        <v>1834</v>
      </c>
      <c r="H126" s="2" t="s">
        <v>1835</v>
      </c>
      <c r="I126" s="2" t="s">
        <v>1834</v>
      </c>
      <c r="J126" s="2" t="s">
        <v>1836</v>
      </c>
      <c r="K126" s="2" t="s">
        <v>1843</v>
      </c>
      <c r="L126" s="2" t="s">
        <v>1300</v>
      </c>
      <c r="M126" s="2" t="s">
        <v>1844</v>
      </c>
      <c r="N126" s="2" t="s">
        <v>1845</v>
      </c>
      <c r="O126" s="2" t="s">
        <v>1846</v>
      </c>
      <c r="P126" s="2" t="s">
        <v>773</v>
      </c>
      <c r="Q126" s="2" t="s">
        <v>494</v>
      </c>
      <c r="R126" s="2" t="s">
        <v>546</v>
      </c>
      <c r="S126" s="2" t="s">
        <v>569</v>
      </c>
      <c r="T126" s="2" t="s">
        <v>699</v>
      </c>
      <c r="U126" s="2" t="s">
        <v>498</v>
      </c>
      <c r="V126" s="2" t="s">
        <v>499</v>
      </c>
      <c r="W126" s="2" t="s">
        <v>500</v>
      </c>
      <c r="X126" s="2" t="s">
        <v>407</v>
      </c>
      <c r="Y126" s="2" t="s">
        <v>573</v>
      </c>
      <c r="Z126" s="2" t="s">
        <v>574</v>
      </c>
      <c r="AA126" s="2" t="s">
        <v>575</v>
      </c>
      <c r="AB126" s="2" t="s">
        <v>576</v>
      </c>
      <c r="AC126" s="2"/>
      <c r="AD126" s="2"/>
      <c r="AE126" s="2">
        <f>VLOOKUP(X126,Sheet3!A:B,2,0)</f>
        <v>2187.55555555556</v>
      </c>
      <c r="AF126" s="1">
        <f>AE126/G126</f>
        <v>1.06295216499298</v>
      </c>
    </row>
    <row r="127" ht="15" spans="1:32">
      <c r="A127" s="2"/>
      <c r="B127" s="2" t="s">
        <v>1847</v>
      </c>
      <c r="C127" s="2" t="s">
        <v>1848</v>
      </c>
      <c r="D127" s="2" t="s">
        <v>483</v>
      </c>
      <c r="E127" s="2"/>
      <c r="F127" s="2" t="s">
        <v>1431</v>
      </c>
      <c r="G127" s="2" t="s">
        <v>1446</v>
      </c>
      <c r="H127" s="2" t="s">
        <v>1447</v>
      </c>
      <c r="I127" s="2" t="s">
        <v>1446</v>
      </c>
      <c r="J127" s="2" t="s">
        <v>1448</v>
      </c>
      <c r="K127" s="2" t="s">
        <v>1849</v>
      </c>
      <c r="L127" s="2" t="s">
        <v>1850</v>
      </c>
      <c r="M127" s="2" t="s">
        <v>1851</v>
      </c>
      <c r="N127" s="2" t="s">
        <v>1852</v>
      </c>
      <c r="O127" s="2" t="s">
        <v>1853</v>
      </c>
      <c r="P127" s="2" t="s">
        <v>1854</v>
      </c>
      <c r="Q127" s="2" t="s">
        <v>494</v>
      </c>
      <c r="R127" s="2" t="s">
        <v>752</v>
      </c>
      <c r="S127" s="2" t="s">
        <v>1437</v>
      </c>
      <c r="T127" s="2" t="s">
        <v>1438</v>
      </c>
      <c r="U127" s="2" t="s">
        <v>549</v>
      </c>
      <c r="V127" s="2" t="s">
        <v>499</v>
      </c>
      <c r="W127" s="2" t="s">
        <v>500</v>
      </c>
      <c r="X127" s="2" t="s">
        <v>296</v>
      </c>
      <c r="Y127" s="2" t="s">
        <v>1439</v>
      </c>
      <c r="Z127" s="2" t="s">
        <v>1440</v>
      </c>
      <c r="AA127" s="2" t="s">
        <v>1441</v>
      </c>
      <c r="AB127" s="2" t="s">
        <v>1442</v>
      </c>
      <c r="AC127" s="2" t="s">
        <v>1855</v>
      </c>
      <c r="AD127" s="2">
        <v>0.845436154473263</v>
      </c>
      <c r="AE127" s="2">
        <f>VLOOKUP(X127,Sheet3!A:B,2,0)</f>
        <v>4250</v>
      </c>
      <c r="AF127" s="1">
        <f>AE127/G127</f>
        <v>1.0625</v>
      </c>
    </row>
    <row r="128" ht="15" spans="1:32">
      <c r="A128" s="2"/>
      <c r="B128" s="2" t="s">
        <v>1856</v>
      </c>
      <c r="C128" s="2" t="s">
        <v>1857</v>
      </c>
      <c r="D128" s="2" t="s">
        <v>483</v>
      </c>
      <c r="E128" s="2"/>
      <c r="F128" s="2" t="s">
        <v>559</v>
      </c>
      <c r="G128" s="2" t="s">
        <v>1858</v>
      </c>
      <c r="H128" s="2" t="s">
        <v>1859</v>
      </c>
      <c r="I128" s="2" t="s">
        <v>1858</v>
      </c>
      <c r="J128" s="2" t="s">
        <v>1860</v>
      </c>
      <c r="K128" s="2" t="s">
        <v>1861</v>
      </c>
      <c r="L128" s="2" t="s">
        <v>1300</v>
      </c>
      <c r="M128" s="2" t="s">
        <v>726</v>
      </c>
      <c r="N128" s="2" t="s">
        <v>1862</v>
      </c>
      <c r="O128" s="2" t="s">
        <v>1863</v>
      </c>
      <c r="P128" s="2" t="s">
        <v>729</v>
      </c>
      <c r="Q128" s="2" t="s">
        <v>494</v>
      </c>
      <c r="R128" s="2" t="s">
        <v>546</v>
      </c>
      <c r="S128" s="2" t="s">
        <v>569</v>
      </c>
      <c r="T128" s="2" t="s">
        <v>570</v>
      </c>
      <c r="U128" s="2" t="s">
        <v>498</v>
      </c>
      <c r="V128" s="2" t="s">
        <v>499</v>
      </c>
      <c r="W128" s="2" t="s">
        <v>500</v>
      </c>
      <c r="X128" s="2" t="s">
        <v>407</v>
      </c>
      <c r="Y128" s="2" t="s">
        <v>573</v>
      </c>
      <c r="Z128" s="2" t="s">
        <v>574</v>
      </c>
      <c r="AA128" s="2" t="s">
        <v>575</v>
      </c>
      <c r="AB128" s="2" t="s">
        <v>576</v>
      </c>
      <c r="AC128" s="2"/>
      <c r="AD128" s="2"/>
      <c r="AE128" s="2">
        <f>VLOOKUP(X128,Sheet3!A:B,2,0)</f>
        <v>2187.55555555556</v>
      </c>
      <c r="AF128" s="1">
        <f>AE128/G128</f>
        <v>1.06243591819114</v>
      </c>
    </row>
    <row r="129" ht="15" spans="1:32">
      <c r="A129" s="2"/>
      <c r="B129" s="2" t="s">
        <v>1864</v>
      </c>
      <c r="C129" s="2" t="s">
        <v>1865</v>
      </c>
      <c r="D129" s="2" t="s">
        <v>483</v>
      </c>
      <c r="E129" s="2"/>
      <c r="F129" s="2" t="s">
        <v>1866</v>
      </c>
      <c r="G129" s="2" t="s">
        <v>732</v>
      </c>
      <c r="H129" s="2" t="s">
        <v>733</v>
      </c>
      <c r="I129" s="2" t="s">
        <v>732</v>
      </c>
      <c r="J129" s="2" t="s">
        <v>734</v>
      </c>
      <c r="K129" s="2" t="s">
        <v>1867</v>
      </c>
      <c r="L129" s="2" t="s">
        <v>1868</v>
      </c>
      <c r="M129" s="2" t="s">
        <v>1533</v>
      </c>
      <c r="N129" s="2" t="s">
        <v>1869</v>
      </c>
      <c r="O129" s="2" t="s">
        <v>1870</v>
      </c>
      <c r="P129" s="2" t="s">
        <v>1068</v>
      </c>
      <c r="Q129" s="2" t="s">
        <v>494</v>
      </c>
      <c r="R129" s="2" t="s">
        <v>752</v>
      </c>
      <c r="S129" s="2" t="s">
        <v>1871</v>
      </c>
      <c r="T129" s="2" t="s">
        <v>1872</v>
      </c>
      <c r="U129" s="2" t="s">
        <v>592</v>
      </c>
      <c r="V129" s="2" t="s">
        <v>499</v>
      </c>
      <c r="W129" s="2" t="s">
        <v>500</v>
      </c>
      <c r="X129" s="2" t="s">
        <v>143</v>
      </c>
      <c r="Y129" s="2" t="s">
        <v>1873</v>
      </c>
      <c r="Z129" s="2" t="s">
        <v>1874</v>
      </c>
      <c r="AA129" s="2" t="s">
        <v>885</v>
      </c>
      <c r="AB129" s="2" t="s">
        <v>886</v>
      </c>
      <c r="AC129" s="2" t="s">
        <v>1875</v>
      </c>
      <c r="AD129" s="2">
        <v>0.91767886911501</v>
      </c>
      <c r="AE129" s="2">
        <f>VLOOKUP(X129,Sheet3!A:B,2,0)</f>
        <v>2866.16666666667</v>
      </c>
      <c r="AF129" s="1">
        <f>AE129/G129</f>
        <v>1.06193651969866</v>
      </c>
    </row>
    <row r="130" ht="15" spans="1:32">
      <c r="A130" s="2"/>
      <c r="B130" s="2" t="s">
        <v>1876</v>
      </c>
      <c r="C130" s="2" t="s">
        <v>1877</v>
      </c>
      <c r="D130" s="2" t="s">
        <v>483</v>
      </c>
      <c r="E130" s="2"/>
      <c r="F130" s="2" t="s">
        <v>559</v>
      </c>
      <c r="G130" s="2" t="s">
        <v>1878</v>
      </c>
      <c r="H130" s="2" t="s">
        <v>1879</v>
      </c>
      <c r="I130" s="2" t="s">
        <v>1878</v>
      </c>
      <c r="J130" s="2" t="s">
        <v>1880</v>
      </c>
      <c r="K130" s="2" t="s">
        <v>1881</v>
      </c>
      <c r="L130" s="2" t="s">
        <v>1152</v>
      </c>
      <c r="M130" s="2" t="s">
        <v>736</v>
      </c>
      <c r="N130" s="2" t="s">
        <v>1882</v>
      </c>
      <c r="O130" s="2" t="s">
        <v>1883</v>
      </c>
      <c r="P130" s="2" t="s">
        <v>1854</v>
      </c>
      <c r="Q130" s="2" t="s">
        <v>494</v>
      </c>
      <c r="R130" s="2" t="s">
        <v>546</v>
      </c>
      <c r="S130" s="2" t="s">
        <v>569</v>
      </c>
      <c r="T130" s="2" t="s">
        <v>699</v>
      </c>
      <c r="U130" s="2" t="s">
        <v>549</v>
      </c>
      <c r="V130" s="2" t="s">
        <v>499</v>
      </c>
      <c r="W130" s="2" t="s">
        <v>500</v>
      </c>
      <c r="X130" s="2" t="s">
        <v>311</v>
      </c>
      <c r="Y130" s="2" t="s">
        <v>573</v>
      </c>
      <c r="Z130" s="2" t="s">
        <v>574</v>
      </c>
      <c r="AA130" s="2" t="s">
        <v>575</v>
      </c>
      <c r="AB130" s="2" t="s">
        <v>576</v>
      </c>
      <c r="AC130" s="2" t="s">
        <v>1156</v>
      </c>
      <c r="AD130" s="2">
        <v>0.944464443852059</v>
      </c>
      <c r="AE130" s="2">
        <f>VLOOKUP(X130,Sheet3!A:B,2,0)</f>
        <v>5197</v>
      </c>
      <c r="AF130" s="1">
        <f>AE130/G130</f>
        <v>1.06061224489796</v>
      </c>
    </row>
    <row r="131" ht="15" spans="1:32">
      <c r="A131" s="2"/>
      <c r="B131" s="2" t="s">
        <v>1884</v>
      </c>
      <c r="C131" s="2" t="s">
        <v>1885</v>
      </c>
      <c r="D131" s="2" t="s">
        <v>483</v>
      </c>
      <c r="E131" s="2"/>
      <c r="F131" s="2" t="s">
        <v>1886</v>
      </c>
      <c r="G131" s="2" t="s">
        <v>1504</v>
      </c>
      <c r="H131" s="2" t="s">
        <v>1751</v>
      </c>
      <c r="I131" s="2" t="s">
        <v>1504</v>
      </c>
      <c r="J131" s="2" t="s">
        <v>1752</v>
      </c>
      <c r="K131" s="2" t="s">
        <v>1887</v>
      </c>
      <c r="L131" s="2" t="s">
        <v>1888</v>
      </c>
      <c r="M131" s="2" t="s">
        <v>1754</v>
      </c>
      <c r="N131" s="2" t="s">
        <v>1889</v>
      </c>
      <c r="O131" s="2" t="s">
        <v>1890</v>
      </c>
      <c r="P131" s="2" t="s">
        <v>1891</v>
      </c>
      <c r="Q131" s="2" t="s">
        <v>494</v>
      </c>
      <c r="R131" s="2" t="s">
        <v>495</v>
      </c>
      <c r="S131" s="2" t="s">
        <v>1892</v>
      </c>
      <c r="T131" s="2" t="s">
        <v>1893</v>
      </c>
      <c r="U131" s="2" t="s">
        <v>549</v>
      </c>
      <c r="V131" s="2" t="s">
        <v>499</v>
      </c>
      <c r="W131" s="2" t="s">
        <v>863</v>
      </c>
      <c r="X131" s="2" t="s">
        <v>272</v>
      </c>
      <c r="Y131" s="2" t="s">
        <v>1894</v>
      </c>
      <c r="Z131" s="2" t="s">
        <v>1895</v>
      </c>
      <c r="AA131" s="2" t="s">
        <v>1896</v>
      </c>
      <c r="AB131" s="2" t="s">
        <v>1897</v>
      </c>
      <c r="AC131" s="2" t="s">
        <v>1898</v>
      </c>
      <c r="AD131" s="2">
        <v>0.957578792525787</v>
      </c>
      <c r="AE131" s="2">
        <f>VLOOKUP(X131,Sheet3!A:B,2,0)</f>
        <v>2333.33333333333</v>
      </c>
      <c r="AF131" s="1">
        <f>AE131/G131</f>
        <v>1.06060606060606</v>
      </c>
    </row>
    <row r="132" ht="15" spans="1:32">
      <c r="A132" s="2"/>
      <c r="B132" s="2" t="s">
        <v>1899</v>
      </c>
      <c r="C132" s="2" t="s">
        <v>1900</v>
      </c>
      <c r="D132" s="2" t="s">
        <v>483</v>
      </c>
      <c r="E132" s="2"/>
      <c r="F132" s="2" t="s">
        <v>1886</v>
      </c>
      <c r="G132" s="2" t="s">
        <v>1504</v>
      </c>
      <c r="H132" s="2" t="s">
        <v>1751</v>
      </c>
      <c r="I132" s="2" t="s">
        <v>1504</v>
      </c>
      <c r="J132" s="2" t="s">
        <v>1752</v>
      </c>
      <c r="K132" s="2" t="s">
        <v>1901</v>
      </c>
      <c r="L132" s="2" t="s">
        <v>1888</v>
      </c>
      <c r="M132" s="2" t="s">
        <v>1049</v>
      </c>
      <c r="N132" s="2" t="s">
        <v>1902</v>
      </c>
      <c r="O132" s="2" t="s">
        <v>1903</v>
      </c>
      <c r="P132" s="2" t="s">
        <v>751</v>
      </c>
      <c r="Q132" s="2" t="s">
        <v>494</v>
      </c>
      <c r="R132" s="2" t="s">
        <v>495</v>
      </c>
      <c r="S132" s="2" t="s">
        <v>1892</v>
      </c>
      <c r="T132" s="2" t="s">
        <v>1893</v>
      </c>
      <c r="U132" s="2" t="s">
        <v>549</v>
      </c>
      <c r="V132" s="2" t="s">
        <v>499</v>
      </c>
      <c r="W132" s="2" t="s">
        <v>863</v>
      </c>
      <c r="X132" s="2" t="s">
        <v>272</v>
      </c>
      <c r="Y132" s="2" t="s">
        <v>1894</v>
      </c>
      <c r="Z132" s="2" t="s">
        <v>1895</v>
      </c>
      <c r="AA132" s="2" t="s">
        <v>1896</v>
      </c>
      <c r="AB132" s="2" t="s">
        <v>1897</v>
      </c>
      <c r="AC132" s="2" t="s">
        <v>1898</v>
      </c>
      <c r="AD132" s="2">
        <v>0.957578792525787</v>
      </c>
      <c r="AE132" s="2">
        <f>VLOOKUP(X132,Sheet3!A:B,2,0)</f>
        <v>2333.33333333333</v>
      </c>
      <c r="AF132" s="1">
        <f>AE132/G132</f>
        <v>1.06060606060606</v>
      </c>
    </row>
    <row r="133" ht="15" spans="1:32">
      <c r="A133" s="2"/>
      <c r="B133" s="2" t="s">
        <v>1904</v>
      </c>
      <c r="C133" s="2" t="s">
        <v>1905</v>
      </c>
      <c r="D133" s="2" t="s">
        <v>483</v>
      </c>
      <c r="E133" s="2"/>
      <c r="F133" s="2" t="s">
        <v>870</v>
      </c>
      <c r="G133" s="2" t="s">
        <v>1906</v>
      </c>
      <c r="H133" s="2" t="s">
        <v>1907</v>
      </c>
      <c r="I133" s="2" t="s">
        <v>1906</v>
      </c>
      <c r="J133" s="2" t="s">
        <v>1908</v>
      </c>
      <c r="K133" s="2" t="s">
        <v>1909</v>
      </c>
      <c r="L133" s="2" t="s">
        <v>875</v>
      </c>
      <c r="M133" s="2" t="s">
        <v>542</v>
      </c>
      <c r="N133" s="2" t="s">
        <v>1910</v>
      </c>
      <c r="O133" s="2" t="s">
        <v>1911</v>
      </c>
      <c r="P133" s="2" t="s">
        <v>878</v>
      </c>
      <c r="Q133" s="2" t="s">
        <v>494</v>
      </c>
      <c r="R133" s="2" t="s">
        <v>752</v>
      </c>
      <c r="S133" s="2" t="s">
        <v>879</v>
      </c>
      <c r="T133" s="2" t="s">
        <v>880</v>
      </c>
      <c r="U133" s="2" t="s">
        <v>881</v>
      </c>
      <c r="V133" s="2" t="s">
        <v>499</v>
      </c>
      <c r="W133" s="2" t="s">
        <v>882</v>
      </c>
      <c r="X133" s="2" t="s">
        <v>222</v>
      </c>
      <c r="Y133" s="2" t="s">
        <v>883</v>
      </c>
      <c r="Z133" s="2" t="s">
        <v>884</v>
      </c>
      <c r="AA133" s="2" t="s">
        <v>885</v>
      </c>
      <c r="AB133" s="2" t="s">
        <v>886</v>
      </c>
      <c r="AC133" s="2" t="s">
        <v>887</v>
      </c>
      <c r="AD133" s="2">
        <v>1.08719674178359</v>
      </c>
      <c r="AE133" s="2">
        <f>VLOOKUP(X133,Sheet3!A:B,2,0)</f>
        <v>4329.8</v>
      </c>
      <c r="AF133" s="1">
        <f>AE133/G133</f>
        <v>1.05966715614293</v>
      </c>
    </row>
    <row r="134" ht="15" spans="1:32">
      <c r="A134" s="2"/>
      <c r="B134" s="2" t="s">
        <v>1912</v>
      </c>
      <c r="C134" s="2" t="s">
        <v>1913</v>
      </c>
      <c r="D134" s="2" t="s">
        <v>483</v>
      </c>
      <c r="E134" s="2"/>
      <c r="F134" s="2" t="s">
        <v>559</v>
      </c>
      <c r="G134" s="2" t="s">
        <v>1914</v>
      </c>
      <c r="H134" s="2" t="s">
        <v>1915</v>
      </c>
      <c r="I134" s="2" t="s">
        <v>1914</v>
      </c>
      <c r="J134" s="2" t="s">
        <v>1916</v>
      </c>
      <c r="K134" s="2" t="s">
        <v>1917</v>
      </c>
      <c r="L134" s="2" t="s">
        <v>1918</v>
      </c>
      <c r="M134" s="2" t="s">
        <v>1684</v>
      </c>
      <c r="N134" s="2" t="s">
        <v>1919</v>
      </c>
      <c r="O134" s="2" t="s">
        <v>1920</v>
      </c>
      <c r="P134" s="2" t="s">
        <v>1921</v>
      </c>
      <c r="Q134" s="2" t="s">
        <v>494</v>
      </c>
      <c r="R134" s="2" t="s">
        <v>546</v>
      </c>
      <c r="S134" s="2" t="s">
        <v>569</v>
      </c>
      <c r="T134" s="2" t="s">
        <v>570</v>
      </c>
      <c r="U134" s="2" t="s">
        <v>571</v>
      </c>
      <c r="V134" s="2" t="s">
        <v>499</v>
      </c>
      <c r="W134" s="2" t="s">
        <v>796</v>
      </c>
      <c r="X134" s="2" t="s">
        <v>53</v>
      </c>
      <c r="Y134" s="2" t="s">
        <v>573</v>
      </c>
      <c r="Z134" s="2" t="s">
        <v>574</v>
      </c>
      <c r="AA134" s="2" t="s">
        <v>575</v>
      </c>
      <c r="AB134" s="2" t="s">
        <v>576</v>
      </c>
      <c r="AC134" s="2" t="s">
        <v>1922</v>
      </c>
      <c r="AD134" s="2">
        <v>0.939276562236858</v>
      </c>
      <c r="AE134" s="2">
        <f>VLOOKUP(X134,Sheet3!A:B,2,0)</f>
        <v>4079.33333333333</v>
      </c>
      <c r="AF134" s="1">
        <f>AE134/G134</f>
        <v>1.0595670995671</v>
      </c>
    </row>
    <row r="135" ht="15" spans="1:32">
      <c r="A135" s="2"/>
      <c r="B135" s="2" t="s">
        <v>1923</v>
      </c>
      <c r="C135" s="2" t="s">
        <v>1924</v>
      </c>
      <c r="D135" s="2" t="s">
        <v>483</v>
      </c>
      <c r="E135" s="2"/>
      <c r="F135" s="2" t="s">
        <v>1072</v>
      </c>
      <c r="G135" s="2" t="s">
        <v>1925</v>
      </c>
      <c r="H135" s="2" t="s">
        <v>1926</v>
      </c>
      <c r="I135" s="2" t="s">
        <v>1925</v>
      </c>
      <c r="J135" s="2" t="s">
        <v>1927</v>
      </c>
      <c r="K135" s="2" t="s">
        <v>1928</v>
      </c>
      <c r="L135" s="2" t="s">
        <v>1117</v>
      </c>
      <c r="M135" s="2" t="s">
        <v>669</v>
      </c>
      <c r="N135" s="2" t="s">
        <v>1929</v>
      </c>
      <c r="O135" s="2" t="s">
        <v>1930</v>
      </c>
      <c r="P135" s="2" t="s">
        <v>646</v>
      </c>
      <c r="Q135" s="2" t="s">
        <v>494</v>
      </c>
      <c r="R135" s="2" t="s">
        <v>518</v>
      </c>
      <c r="S135" s="2" t="s">
        <v>1080</v>
      </c>
      <c r="T135" s="2" t="s">
        <v>1081</v>
      </c>
      <c r="U135" s="2" t="s">
        <v>498</v>
      </c>
      <c r="V135" s="2" t="s">
        <v>499</v>
      </c>
      <c r="W135" s="2" t="s">
        <v>500</v>
      </c>
      <c r="X135" s="2" t="s">
        <v>382</v>
      </c>
      <c r="Y135" s="2" t="s">
        <v>1082</v>
      </c>
      <c r="Z135" s="2" t="s">
        <v>1083</v>
      </c>
      <c r="AA135" s="2" t="s">
        <v>1084</v>
      </c>
      <c r="AB135" s="2" t="s">
        <v>1085</v>
      </c>
      <c r="AC135" s="2" t="s">
        <v>1121</v>
      </c>
      <c r="AD135" s="2">
        <v>0.903315234914879</v>
      </c>
      <c r="AE135" s="2">
        <f>VLOOKUP(X135,Sheet3!A:B,2,0)</f>
        <v>1556.66666666667</v>
      </c>
      <c r="AF135" s="1">
        <f>AE135/G135</f>
        <v>1.05823702696579</v>
      </c>
    </row>
    <row r="136" ht="15" spans="1:32">
      <c r="A136" s="2"/>
      <c r="B136" s="2" t="s">
        <v>1931</v>
      </c>
      <c r="C136" s="2" t="s">
        <v>1932</v>
      </c>
      <c r="D136" s="2" t="s">
        <v>483</v>
      </c>
      <c r="E136" s="2"/>
      <c r="F136" s="2" t="s">
        <v>1933</v>
      </c>
      <c r="G136" s="2" t="s">
        <v>1934</v>
      </c>
      <c r="H136" s="2" t="s">
        <v>1935</v>
      </c>
      <c r="I136" s="2" t="s">
        <v>1934</v>
      </c>
      <c r="J136" s="2" t="s">
        <v>1936</v>
      </c>
      <c r="K136" s="2" t="s">
        <v>1937</v>
      </c>
      <c r="L136" s="2" t="s">
        <v>1938</v>
      </c>
      <c r="M136" s="2" t="s">
        <v>895</v>
      </c>
      <c r="N136" s="2" t="s">
        <v>1939</v>
      </c>
      <c r="O136" s="2" t="s">
        <v>1940</v>
      </c>
      <c r="P136" s="2" t="s">
        <v>493</v>
      </c>
      <c r="Q136" s="2" t="s">
        <v>494</v>
      </c>
      <c r="R136" s="2" t="s">
        <v>752</v>
      </c>
      <c r="S136" s="2" t="s">
        <v>1941</v>
      </c>
      <c r="T136" s="2" t="s">
        <v>1942</v>
      </c>
      <c r="U136" s="2" t="s">
        <v>592</v>
      </c>
      <c r="V136" s="2" t="s">
        <v>499</v>
      </c>
      <c r="W136" s="2" t="s">
        <v>500</v>
      </c>
      <c r="X136" s="2" t="s">
        <v>107</v>
      </c>
      <c r="Y136" s="2" t="s">
        <v>1943</v>
      </c>
      <c r="Z136" s="2" t="s">
        <v>1944</v>
      </c>
      <c r="AA136" s="2" t="s">
        <v>866</v>
      </c>
      <c r="AB136" s="2" t="s">
        <v>758</v>
      </c>
      <c r="AC136" s="2" t="s">
        <v>1945</v>
      </c>
      <c r="AD136" s="2">
        <v>0.970423978150686</v>
      </c>
      <c r="AE136" s="2">
        <f>VLOOKUP(X136,Sheet3!A:B,2,0)</f>
        <v>3936</v>
      </c>
      <c r="AF136" s="1">
        <f>AE136/G136</f>
        <v>1.05806451612903</v>
      </c>
    </row>
    <row r="137" ht="15" spans="1:32">
      <c r="A137" s="2"/>
      <c r="B137" s="2" t="s">
        <v>1946</v>
      </c>
      <c r="C137" s="2" t="s">
        <v>1947</v>
      </c>
      <c r="D137" s="2" t="s">
        <v>483</v>
      </c>
      <c r="E137" s="2"/>
      <c r="F137" s="2" t="s">
        <v>559</v>
      </c>
      <c r="G137" s="2" t="s">
        <v>1262</v>
      </c>
      <c r="H137" s="2" t="s">
        <v>1263</v>
      </c>
      <c r="I137" s="2" t="s">
        <v>1262</v>
      </c>
      <c r="J137" s="2" t="s">
        <v>1264</v>
      </c>
      <c r="K137" s="2" t="s">
        <v>1948</v>
      </c>
      <c r="L137" s="2" t="s">
        <v>1949</v>
      </c>
      <c r="M137" s="2" t="s">
        <v>626</v>
      </c>
      <c r="N137" s="2" t="s">
        <v>1950</v>
      </c>
      <c r="O137" s="2" t="s">
        <v>1951</v>
      </c>
      <c r="P137" s="2" t="s">
        <v>1854</v>
      </c>
      <c r="Q137" s="2" t="s">
        <v>494</v>
      </c>
      <c r="R137" s="2" t="s">
        <v>546</v>
      </c>
      <c r="S137" s="2" t="s">
        <v>569</v>
      </c>
      <c r="T137" s="2" t="s">
        <v>570</v>
      </c>
      <c r="U137" s="2" t="s">
        <v>549</v>
      </c>
      <c r="V137" s="2" t="s">
        <v>499</v>
      </c>
      <c r="W137" s="2" t="s">
        <v>500</v>
      </c>
      <c r="X137" s="2" t="s">
        <v>285</v>
      </c>
      <c r="Y137" s="2" t="s">
        <v>573</v>
      </c>
      <c r="Z137" s="2" t="s">
        <v>574</v>
      </c>
      <c r="AA137" s="2" t="s">
        <v>575</v>
      </c>
      <c r="AB137" s="2" t="s">
        <v>576</v>
      </c>
      <c r="AC137" s="2" t="s">
        <v>1952</v>
      </c>
      <c r="AD137" s="2">
        <v>0.86574551453908</v>
      </c>
      <c r="AE137" s="2">
        <f>VLOOKUP(X137,Sheet3!A:B,2,0)</f>
        <v>2220.5</v>
      </c>
      <c r="AF137" s="1">
        <f>AE137/G137</f>
        <v>1.05788470700333</v>
      </c>
    </row>
    <row r="138" ht="15" spans="1:32">
      <c r="A138" s="2"/>
      <c r="B138" s="2" t="s">
        <v>1953</v>
      </c>
      <c r="C138" s="2" t="s">
        <v>1954</v>
      </c>
      <c r="D138" s="2" t="s">
        <v>483</v>
      </c>
      <c r="E138" s="2"/>
      <c r="F138" s="2" t="s">
        <v>559</v>
      </c>
      <c r="G138" s="2" t="s">
        <v>1262</v>
      </c>
      <c r="H138" s="2" t="s">
        <v>1263</v>
      </c>
      <c r="I138" s="2" t="s">
        <v>1262</v>
      </c>
      <c r="J138" s="2" t="s">
        <v>1264</v>
      </c>
      <c r="K138" s="2" t="s">
        <v>1955</v>
      </c>
      <c r="L138" s="2" t="s">
        <v>1949</v>
      </c>
      <c r="M138" s="2" t="s">
        <v>1956</v>
      </c>
      <c r="N138" s="2" t="s">
        <v>1957</v>
      </c>
      <c r="O138" s="2" t="s">
        <v>1958</v>
      </c>
      <c r="P138" s="2" t="s">
        <v>1854</v>
      </c>
      <c r="Q138" s="2" t="s">
        <v>494</v>
      </c>
      <c r="R138" s="2" t="s">
        <v>546</v>
      </c>
      <c r="S138" s="2" t="s">
        <v>569</v>
      </c>
      <c r="T138" s="2" t="s">
        <v>570</v>
      </c>
      <c r="U138" s="2" t="s">
        <v>549</v>
      </c>
      <c r="V138" s="2" t="s">
        <v>499</v>
      </c>
      <c r="W138" s="2" t="s">
        <v>500</v>
      </c>
      <c r="X138" s="2" t="s">
        <v>285</v>
      </c>
      <c r="Y138" s="2" t="s">
        <v>573</v>
      </c>
      <c r="Z138" s="2" t="s">
        <v>574</v>
      </c>
      <c r="AA138" s="2" t="s">
        <v>575</v>
      </c>
      <c r="AB138" s="2" t="s">
        <v>576</v>
      </c>
      <c r="AC138" s="2" t="s">
        <v>1952</v>
      </c>
      <c r="AD138" s="2">
        <v>0.86574551453908</v>
      </c>
      <c r="AE138" s="2">
        <f>VLOOKUP(X138,Sheet3!A:B,2,0)</f>
        <v>2220.5</v>
      </c>
      <c r="AF138" s="1">
        <f>AE138/G138</f>
        <v>1.05788470700333</v>
      </c>
    </row>
    <row r="139" ht="15" spans="1:32">
      <c r="A139" s="2"/>
      <c r="B139" s="2" t="s">
        <v>1959</v>
      </c>
      <c r="C139" s="2" t="s">
        <v>1960</v>
      </c>
      <c r="D139" s="2" t="s">
        <v>483</v>
      </c>
      <c r="E139" s="2"/>
      <c r="F139" s="2" t="s">
        <v>559</v>
      </c>
      <c r="G139" s="2" t="s">
        <v>1961</v>
      </c>
      <c r="H139" s="2" t="s">
        <v>1962</v>
      </c>
      <c r="I139" s="2" t="s">
        <v>1961</v>
      </c>
      <c r="J139" s="2" t="s">
        <v>1963</v>
      </c>
      <c r="K139" s="2" t="s">
        <v>1964</v>
      </c>
      <c r="L139" s="2" t="s">
        <v>1949</v>
      </c>
      <c r="M139" s="2" t="s">
        <v>1049</v>
      </c>
      <c r="N139" s="2" t="s">
        <v>1965</v>
      </c>
      <c r="O139" s="2" t="s">
        <v>1966</v>
      </c>
      <c r="P139" s="2" t="s">
        <v>545</v>
      </c>
      <c r="Q139" s="2" t="s">
        <v>494</v>
      </c>
      <c r="R139" s="2" t="s">
        <v>546</v>
      </c>
      <c r="S139" s="2" t="s">
        <v>569</v>
      </c>
      <c r="T139" s="2" t="s">
        <v>570</v>
      </c>
      <c r="U139" s="2" t="s">
        <v>549</v>
      </c>
      <c r="V139" s="2" t="s">
        <v>499</v>
      </c>
      <c r="W139" s="2" t="s">
        <v>500</v>
      </c>
      <c r="X139" s="2" t="s">
        <v>285</v>
      </c>
      <c r="Y139" s="2" t="s">
        <v>573</v>
      </c>
      <c r="Z139" s="2" t="s">
        <v>574</v>
      </c>
      <c r="AA139" s="2" t="s">
        <v>575</v>
      </c>
      <c r="AB139" s="2" t="s">
        <v>576</v>
      </c>
      <c r="AC139" s="2" t="s">
        <v>1952</v>
      </c>
      <c r="AD139" s="2">
        <v>0.866157970715611</v>
      </c>
      <c r="AE139" s="2">
        <f>VLOOKUP(X139,Sheet3!A:B,2,0)</f>
        <v>2220.5</v>
      </c>
      <c r="AF139" s="1">
        <f>AE139/G139</f>
        <v>1.05738095238095</v>
      </c>
    </row>
    <row r="140" ht="15" spans="1:32">
      <c r="A140" s="2"/>
      <c r="B140" s="2" t="s">
        <v>1967</v>
      </c>
      <c r="C140" s="2" t="s">
        <v>1968</v>
      </c>
      <c r="D140" s="2" t="s">
        <v>483</v>
      </c>
      <c r="E140" s="2"/>
      <c r="F140" s="2" t="s">
        <v>580</v>
      </c>
      <c r="G140" s="2" t="s">
        <v>1969</v>
      </c>
      <c r="H140" s="2" t="s">
        <v>1970</v>
      </c>
      <c r="I140" s="2" t="s">
        <v>1969</v>
      </c>
      <c r="J140" s="2" t="s">
        <v>1971</v>
      </c>
      <c r="K140" s="2" t="s">
        <v>1972</v>
      </c>
      <c r="L140" s="2" t="s">
        <v>1245</v>
      </c>
      <c r="M140" s="2" t="s">
        <v>514</v>
      </c>
      <c r="N140" s="2" t="s">
        <v>1973</v>
      </c>
      <c r="O140" s="2" t="s">
        <v>1974</v>
      </c>
      <c r="P140" s="2" t="s">
        <v>1975</v>
      </c>
      <c r="Q140" s="2" t="s">
        <v>494</v>
      </c>
      <c r="R140" s="2" t="s">
        <v>518</v>
      </c>
      <c r="S140" s="2" t="s">
        <v>590</v>
      </c>
      <c r="T140" s="2" t="s">
        <v>591</v>
      </c>
      <c r="U140" s="2" t="s">
        <v>498</v>
      </c>
      <c r="V140" s="2" t="s">
        <v>499</v>
      </c>
      <c r="W140" s="2" t="s">
        <v>500</v>
      </c>
      <c r="X140" s="2" t="s">
        <v>186</v>
      </c>
      <c r="Y140" s="2" t="s">
        <v>595</v>
      </c>
      <c r="Z140" s="2" t="s">
        <v>596</v>
      </c>
      <c r="AA140" s="2" t="s">
        <v>597</v>
      </c>
      <c r="AB140" s="2" t="s">
        <v>598</v>
      </c>
      <c r="AC140" s="2" t="s">
        <v>1248</v>
      </c>
      <c r="AD140" s="2">
        <v>0.91292375827726</v>
      </c>
      <c r="AE140" s="2">
        <f>VLOOKUP(X140,Sheet3!A:B,2,0)</f>
        <v>2451.09666666667</v>
      </c>
      <c r="AF140" s="1">
        <f>AE140/G140</f>
        <v>1.05696277130947</v>
      </c>
    </row>
    <row r="141" ht="15" spans="1:32">
      <c r="A141" s="2"/>
      <c r="B141" s="2" t="s">
        <v>1976</v>
      </c>
      <c r="C141" s="2" t="s">
        <v>1977</v>
      </c>
      <c r="D141" s="2" t="s">
        <v>483</v>
      </c>
      <c r="E141" s="2"/>
      <c r="F141" s="2" t="s">
        <v>559</v>
      </c>
      <c r="G141" s="2" t="s">
        <v>1978</v>
      </c>
      <c r="H141" s="2" t="s">
        <v>1979</v>
      </c>
      <c r="I141" s="2" t="s">
        <v>1978</v>
      </c>
      <c r="J141" s="2" t="s">
        <v>1980</v>
      </c>
      <c r="K141" s="2" t="s">
        <v>1981</v>
      </c>
      <c r="L141" s="2" t="s">
        <v>1408</v>
      </c>
      <c r="M141" s="2" t="s">
        <v>1851</v>
      </c>
      <c r="N141" s="2" t="s">
        <v>1982</v>
      </c>
      <c r="O141" s="2" t="s">
        <v>1983</v>
      </c>
      <c r="P141" s="2" t="s">
        <v>1984</v>
      </c>
      <c r="Q141" s="2" t="s">
        <v>494</v>
      </c>
      <c r="R141" s="2" t="s">
        <v>546</v>
      </c>
      <c r="S141" s="2" t="s">
        <v>569</v>
      </c>
      <c r="T141" s="2" t="s">
        <v>699</v>
      </c>
      <c r="U141" s="2" t="s">
        <v>549</v>
      </c>
      <c r="V141" s="2" t="s">
        <v>499</v>
      </c>
      <c r="W141" s="2" t="s">
        <v>500</v>
      </c>
      <c r="X141" s="2" t="s">
        <v>267</v>
      </c>
      <c r="Y141" s="2" t="s">
        <v>573</v>
      </c>
      <c r="Z141" s="2" t="s">
        <v>574</v>
      </c>
      <c r="AA141" s="2" t="s">
        <v>575</v>
      </c>
      <c r="AB141" s="2" t="s">
        <v>576</v>
      </c>
      <c r="AC141" s="2" t="s">
        <v>1411</v>
      </c>
      <c r="AD141" s="2">
        <v>0.889197377175748</v>
      </c>
      <c r="AE141" s="2">
        <f>VLOOKUP(X141,Sheet3!A:B,2,0)</f>
        <v>2058.4</v>
      </c>
      <c r="AF141" s="1">
        <f>AE141/G141</f>
        <v>1.05613134940995</v>
      </c>
    </row>
    <row r="142" ht="15" spans="1:32">
      <c r="A142" s="2"/>
      <c r="B142" s="2" t="s">
        <v>1985</v>
      </c>
      <c r="C142" s="2" t="s">
        <v>1986</v>
      </c>
      <c r="D142" s="2" t="s">
        <v>483</v>
      </c>
      <c r="E142" s="2"/>
      <c r="F142" s="2" t="s">
        <v>484</v>
      </c>
      <c r="G142" s="2" t="s">
        <v>1987</v>
      </c>
      <c r="H142" s="2" t="s">
        <v>1988</v>
      </c>
      <c r="I142" s="2" t="s">
        <v>1987</v>
      </c>
      <c r="J142" s="2" t="s">
        <v>1989</v>
      </c>
      <c r="K142" s="2" t="s">
        <v>1990</v>
      </c>
      <c r="L142" s="2" t="s">
        <v>1652</v>
      </c>
      <c r="M142" s="2" t="s">
        <v>490</v>
      </c>
      <c r="N142" s="2" t="s">
        <v>1991</v>
      </c>
      <c r="O142" s="2" t="s">
        <v>1992</v>
      </c>
      <c r="P142" s="2" t="s">
        <v>1993</v>
      </c>
      <c r="Q142" s="2" t="s">
        <v>494</v>
      </c>
      <c r="R142" s="2" t="s">
        <v>495</v>
      </c>
      <c r="S142" s="2" t="s">
        <v>496</v>
      </c>
      <c r="T142" s="2" t="s">
        <v>497</v>
      </c>
      <c r="U142" s="2" t="s">
        <v>592</v>
      </c>
      <c r="V142" s="2" t="s">
        <v>499</v>
      </c>
      <c r="W142" s="2" t="s">
        <v>500</v>
      </c>
      <c r="X142" s="2" t="s">
        <v>102</v>
      </c>
      <c r="Y142" s="2" t="s">
        <v>501</v>
      </c>
      <c r="Z142" s="2" t="s">
        <v>502</v>
      </c>
      <c r="AA142" s="2" t="s">
        <v>503</v>
      </c>
      <c r="AB142" s="2" t="s">
        <v>504</v>
      </c>
      <c r="AC142" s="2" t="s">
        <v>1662</v>
      </c>
      <c r="AD142" s="2">
        <v>0.956806043628936</v>
      </c>
      <c r="AE142" s="2">
        <f>VLOOKUP(X142,Sheet3!A:B,2,0)</f>
        <v>3906.28571428571</v>
      </c>
      <c r="AF142" s="1">
        <f>AE142/G142</f>
        <v>1.05575289575289</v>
      </c>
    </row>
    <row r="143" ht="15" spans="1:32">
      <c r="A143" s="2"/>
      <c r="B143" s="2" t="s">
        <v>1994</v>
      </c>
      <c r="C143" s="2" t="s">
        <v>1995</v>
      </c>
      <c r="D143" s="2" t="s">
        <v>483</v>
      </c>
      <c r="E143" s="2"/>
      <c r="F143" s="2" t="s">
        <v>1996</v>
      </c>
      <c r="G143" s="2" t="s">
        <v>1997</v>
      </c>
      <c r="H143" s="2" t="s">
        <v>1998</v>
      </c>
      <c r="I143" s="2" t="s">
        <v>1997</v>
      </c>
      <c r="J143" s="2" t="s">
        <v>1999</v>
      </c>
      <c r="K143" s="2" t="s">
        <v>2000</v>
      </c>
      <c r="L143" s="2" t="s">
        <v>2001</v>
      </c>
      <c r="M143" s="2" t="s">
        <v>1533</v>
      </c>
      <c r="N143" s="2" t="s">
        <v>2002</v>
      </c>
      <c r="O143" s="2" t="s">
        <v>2003</v>
      </c>
      <c r="P143" s="2" t="s">
        <v>1322</v>
      </c>
      <c r="Q143" s="2" t="s">
        <v>494</v>
      </c>
      <c r="R143" s="2" t="s">
        <v>752</v>
      </c>
      <c r="S143" s="2" t="s">
        <v>2004</v>
      </c>
      <c r="T143" s="2" t="s">
        <v>2005</v>
      </c>
      <c r="U143" s="2" t="s">
        <v>659</v>
      </c>
      <c r="V143" s="2" t="s">
        <v>499</v>
      </c>
      <c r="W143" s="2" t="s">
        <v>500</v>
      </c>
      <c r="X143" s="2" t="s">
        <v>173</v>
      </c>
      <c r="Y143" s="2" t="s">
        <v>2006</v>
      </c>
      <c r="Z143" s="2" t="s">
        <v>2007</v>
      </c>
      <c r="AA143" s="2" t="s">
        <v>866</v>
      </c>
      <c r="AB143" s="2" t="s">
        <v>758</v>
      </c>
      <c r="AC143" s="2" t="s">
        <v>2008</v>
      </c>
      <c r="AD143" s="2">
        <v>0.993740361131563</v>
      </c>
      <c r="AE143" s="2">
        <f>VLOOKUP(X143,Sheet3!A:B,2,0)</f>
        <v>1424</v>
      </c>
      <c r="AF143" s="1">
        <f>AE143/G143</f>
        <v>1.05559673832468</v>
      </c>
    </row>
    <row r="144" ht="15" spans="1:32">
      <c r="A144" s="2"/>
      <c r="B144" s="2" t="s">
        <v>2009</v>
      </c>
      <c r="C144" s="2" t="s">
        <v>2010</v>
      </c>
      <c r="D144" s="2" t="s">
        <v>483</v>
      </c>
      <c r="E144" s="2"/>
      <c r="F144" s="2" t="s">
        <v>559</v>
      </c>
      <c r="G144" s="2" t="s">
        <v>2011</v>
      </c>
      <c r="H144" s="2" t="s">
        <v>2012</v>
      </c>
      <c r="I144" s="2" t="s">
        <v>2011</v>
      </c>
      <c r="J144" s="2" t="s">
        <v>2013</v>
      </c>
      <c r="K144" s="2" t="s">
        <v>2014</v>
      </c>
      <c r="L144" s="2" t="s">
        <v>2015</v>
      </c>
      <c r="M144" s="2" t="s">
        <v>2016</v>
      </c>
      <c r="N144" s="2" t="s">
        <v>2017</v>
      </c>
      <c r="O144" s="2" t="s">
        <v>2018</v>
      </c>
      <c r="P144" s="2" t="s">
        <v>2019</v>
      </c>
      <c r="Q144" s="2" t="s">
        <v>494</v>
      </c>
      <c r="R144" s="2" t="s">
        <v>546</v>
      </c>
      <c r="S144" s="2" t="s">
        <v>569</v>
      </c>
      <c r="T144" s="2" t="s">
        <v>570</v>
      </c>
      <c r="U144" s="2" t="s">
        <v>498</v>
      </c>
      <c r="V144" s="2" t="s">
        <v>499</v>
      </c>
      <c r="W144" s="2" t="s">
        <v>500</v>
      </c>
      <c r="X144" s="2" t="s">
        <v>391</v>
      </c>
      <c r="Y144" s="2" t="s">
        <v>573</v>
      </c>
      <c r="Z144" s="2" t="s">
        <v>574</v>
      </c>
      <c r="AA144" s="2" t="s">
        <v>575</v>
      </c>
      <c r="AB144" s="2" t="s">
        <v>576</v>
      </c>
      <c r="AC144" s="2" t="s">
        <v>2020</v>
      </c>
      <c r="AD144" s="2">
        <v>0.815736113780511</v>
      </c>
      <c r="AE144" s="2">
        <f>VLOOKUP(X144,Sheet3!A:B,2,0)</f>
        <v>2268.2</v>
      </c>
      <c r="AF144" s="1">
        <f>AE144/G144</f>
        <v>1.05546765937645</v>
      </c>
    </row>
    <row r="145" ht="15" spans="1:32">
      <c r="A145" s="2"/>
      <c r="B145" s="2" t="s">
        <v>2021</v>
      </c>
      <c r="C145" s="2" t="s">
        <v>2022</v>
      </c>
      <c r="D145" s="2" t="s">
        <v>483</v>
      </c>
      <c r="E145" s="2"/>
      <c r="F145" s="2" t="s">
        <v>580</v>
      </c>
      <c r="G145" s="2" t="s">
        <v>581</v>
      </c>
      <c r="H145" s="2" t="s">
        <v>582</v>
      </c>
      <c r="I145" s="2" t="s">
        <v>581</v>
      </c>
      <c r="J145" s="2" t="s">
        <v>583</v>
      </c>
      <c r="K145" s="2" t="s">
        <v>2023</v>
      </c>
      <c r="L145" s="2" t="s">
        <v>1189</v>
      </c>
      <c r="M145" s="2" t="s">
        <v>586</v>
      </c>
      <c r="N145" s="2" t="s">
        <v>2024</v>
      </c>
      <c r="O145" s="2" t="s">
        <v>2025</v>
      </c>
      <c r="P145" s="2" t="s">
        <v>2026</v>
      </c>
      <c r="Q145" s="2" t="s">
        <v>494</v>
      </c>
      <c r="R145" s="2" t="s">
        <v>518</v>
      </c>
      <c r="S145" s="2" t="s">
        <v>590</v>
      </c>
      <c r="T145" s="2" t="s">
        <v>591</v>
      </c>
      <c r="U145" s="2" t="s">
        <v>592</v>
      </c>
      <c r="V145" s="2" t="s">
        <v>499</v>
      </c>
      <c r="W145" s="2" t="s">
        <v>500</v>
      </c>
      <c r="X145" s="2" t="s">
        <v>88</v>
      </c>
      <c r="Y145" s="2" t="s">
        <v>595</v>
      </c>
      <c r="Z145" s="2" t="s">
        <v>596</v>
      </c>
      <c r="AA145" s="2" t="s">
        <v>597</v>
      </c>
      <c r="AB145" s="2" t="s">
        <v>598</v>
      </c>
      <c r="AC145" s="2" t="s">
        <v>1192</v>
      </c>
      <c r="AD145" s="2">
        <v>0.883892649702239</v>
      </c>
      <c r="AE145" s="2">
        <f>VLOOKUP(X145,Sheet3!A:B,2,0)</f>
        <v>2977.87857142857</v>
      </c>
      <c r="AF145" s="1">
        <f>AE145/G145</f>
        <v>1.05510605397225</v>
      </c>
    </row>
    <row r="146" ht="15" spans="1:32">
      <c r="A146" s="2"/>
      <c r="B146" s="2" t="s">
        <v>2027</v>
      </c>
      <c r="C146" s="2" t="s">
        <v>2028</v>
      </c>
      <c r="D146" s="2" t="s">
        <v>483</v>
      </c>
      <c r="E146" s="2"/>
      <c r="F146" s="2" t="s">
        <v>559</v>
      </c>
      <c r="G146" s="2" t="s">
        <v>2029</v>
      </c>
      <c r="H146" s="2" t="s">
        <v>2030</v>
      </c>
      <c r="I146" s="2" t="s">
        <v>2029</v>
      </c>
      <c r="J146" s="2" t="s">
        <v>2031</v>
      </c>
      <c r="K146" s="2" t="s">
        <v>2032</v>
      </c>
      <c r="L146" s="2" t="s">
        <v>1254</v>
      </c>
      <c r="M146" s="2" t="s">
        <v>1301</v>
      </c>
      <c r="N146" s="2" t="s">
        <v>2033</v>
      </c>
      <c r="O146" s="2" t="s">
        <v>2034</v>
      </c>
      <c r="P146" s="2" t="s">
        <v>2035</v>
      </c>
      <c r="Q146" s="2" t="s">
        <v>494</v>
      </c>
      <c r="R146" s="2" t="s">
        <v>546</v>
      </c>
      <c r="S146" s="2" t="s">
        <v>569</v>
      </c>
      <c r="T146" s="2" t="s">
        <v>699</v>
      </c>
      <c r="U146" s="2" t="s">
        <v>592</v>
      </c>
      <c r="V146" s="2" t="s">
        <v>499</v>
      </c>
      <c r="W146" s="2" t="s">
        <v>500</v>
      </c>
      <c r="X146" s="2" t="s">
        <v>113</v>
      </c>
      <c r="Y146" s="2" t="s">
        <v>573</v>
      </c>
      <c r="Z146" s="2" t="s">
        <v>574</v>
      </c>
      <c r="AA146" s="2" t="s">
        <v>575</v>
      </c>
      <c r="AB146" s="2" t="s">
        <v>576</v>
      </c>
      <c r="AC146" s="2" t="s">
        <v>1258</v>
      </c>
      <c r="AD146" s="2">
        <v>0.898471955193509</v>
      </c>
      <c r="AE146" s="2">
        <f>VLOOKUP(X146,Sheet3!A:B,2,0)</f>
        <v>2794.88888888889</v>
      </c>
      <c r="AF146" s="1">
        <f>AE146/G146</f>
        <v>1.05507319323854</v>
      </c>
    </row>
    <row r="147" ht="15" spans="1:32">
      <c r="A147" s="2"/>
      <c r="B147" s="2" t="s">
        <v>2036</v>
      </c>
      <c r="C147" s="2" t="s">
        <v>2037</v>
      </c>
      <c r="D147" s="2" t="s">
        <v>483</v>
      </c>
      <c r="E147" s="2"/>
      <c r="F147" s="2" t="s">
        <v>559</v>
      </c>
      <c r="G147" s="2" t="s">
        <v>2029</v>
      </c>
      <c r="H147" s="2" t="s">
        <v>2030</v>
      </c>
      <c r="I147" s="2" t="s">
        <v>2029</v>
      </c>
      <c r="J147" s="2" t="s">
        <v>2031</v>
      </c>
      <c r="K147" s="2" t="s">
        <v>2038</v>
      </c>
      <c r="L147" s="2" t="s">
        <v>1254</v>
      </c>
      <c r="M147" s="2" t="s">
        <v>655</v>
      </c>
      <c r="N147" s="2" t="s">
        <v>2039</v>
      </c>
      <c r="O147" s="2" t="s">
        <v>2040</v>
      </c>
      <c r="P147" s="2" t="s">
        <v>2041</v>
      </c>
      <c r="Q147" s="2" t="s">
        <v>494</v>
      </c>
      <c r="R147" s="2" t="s">
        <v>546</v>
      </c>
      <c r="S147" s="2" t="s">
        <v>569</v>
      </c>
      <c r="T147" s="2" t="s">
        <v>699</v>
      </c>
      <c r="U147" s="2" t="s">
        <v>592</v>
      </c>
      <c r="V147" s="2" t="s">
        <v>499</v>
      </c>
      <c r="W147" s="2" t="s">
        <v>500</v>
      </c>
      <c r="X147" s="2" t="s">
        <v>113</v>
      </c>
      <c r="Y147" s="2" t="s">
        <v>573</v>
      </c>
      <c r="Z147" s="2" t="s">
        <v>574</v>
      </c>
      <c r="AA147" s="2" t="s">
        <v>575</v>
      </c>
      <c r="AB147" s="2" t="s">
        <v>576</v>
      </c>
      <c r="AC147" s="2" t="s">
        <v>1258</v>
      </c>
      <c r="AD147" s="2">
        <v>0.898471955193509</v>
      </c>
      <c r="AE147" s="2">
        <f>VLOOKUP(X147,Sheet3!A:B,2,0)</f>
        <v>2794.88888888889</v>
      </c>
      <c r="AF147" s="1">
        <f>AE147/G147</f>
        <v>1.05507319323854</v>
      </c>
    </row>
    <row r="148" ht="15" spans="1:32">
      <c r="A148" s="2"/>
      <c r="B148" s="2" t="s">
        <v>2042</v>
      </c>
      <c r="C148" s="2" t="s">
        <v>2043</v>
      </c>
      <c r="D148" s="2" t="s">
        <v>483</v>
      </c>
      <c r="E148" s="2"/>
      <c r="F148" s="2" t="s">
        <v>1072</v>
      </c>
      <c r="G148" s="2" t="s">
        <v>2044</v>
      </c>
      <c r="H148" s="2" t="s">
        <v>2045</v>
      </c>
      <c r="I148" s="2" t="s">
        <v>2044</v>
      </c>
      <c r="J148" s="2" t="s">
        <v>2046</v>
      </c>
      <c r="K148" s="2" t="s">
        <v>2047</v>
      </c>
      <c r="L148" s="2" t="s">
        <v>2048</v>
      </c>
      <c r="M148" s="2" t="s">
        <v>997</v>
      </c>
      <c r="N148" s="2" t="s">
        <v>2049</v>
      </c>
      <c r="O148" s="2" t="s">
        <v>2050</v>
      </c>
      <c r="P148" s="2" t="s">
        <v>1120</v>
      </c>
      <c r="Q148" s="2" t="s">
        <v>494</v>
      </c>
      <c r="R148" s="2" t="s">
        <v>518</v>
      </c>
      <c r="S148" s="2" t="s">
        <v>1080</v>
      </c>
      <c r="T148" s="2" t="s">
        <v>1081</v>
      </c>
      <c r="U148" s="2" t="s">
        <v>498</v>
      </c>
      <c r="V148" s="2" t="s">
        <v>499</v>
      </c>
      <c r="W148" s="2" t="s">
        <v>500</v>
      </c>
      <c r="X148" s="2" t="s">
        <v>378</v>
      </c>
      <c r="Y148" s="2" t="s">
        <v>1082</v>
      </c>
      <c r="Z148" s="2" t="s">
        <v>1083</v>
      </c>
      <c r="AA148" s="2" t="s">
        <v>1084</v>
      </c>
      <c r="AB148" s="2" t="s">
        <v>1085</v>
      </c>
      <c r="AC148" s="2" t="s">
        <v>2051</v>
      </c>
      <c r="AD148" s="2">
        <v>0.956649134412861</v>
      </c>
      <c r="AE148" s="2">
        <f>VLOOKUP(X148,Sheet3!A:B,2,0)</f>
        <v>949.5</v>
      </c>
      <c r="AF148" s="1">
        <f>AE148/G148</f>
        <v>1.055</v>
      </c>
    </row>
    <row r="149" ht="15" spans="1:32">
      <c r="A149" s="2"/>
      <c r="B149" s="2" t="s">
        <v>2052</v>
      </c>
      <c r="C149" s="2" t="s">
        <v>2053</v>
      </c>
      <c r="D149" s="2" t="s">
        <v>483</v>
      </c>
      <c r="E149" s="2"/>
      <c r="F149" s="2" t="s">
        <v>580</v>
      </c>
      <c r="G149" s="2" t="s">
        <v>2054</v>
      </c>
      <c r="H149" s="2" t="s">
        <v>2055</v>
      </c>
      <c r="I149" s="2" t="s">
        <v>2054</v>
      </c>
      <c r="J149" s="2" t="s">
        <v>2056</v>
      </c>
      <c r="K149" s="2" t="s">
        <v>2057</v>
      </c>
      <c r="L149" s="2" t="s">
        <v>1189</v>
      </c>
      <c r="M149" s="2" t="s">
        <v>972</v>
      </c>
      <c r="N149" s="2" t="s">
        <v>2058</v>
      </c>
      <c r="O149" s="2" t="s">
        <v>2059</v>
      </c>
      <c r="P149" s="2" t="s">
        <v>2060</v>
      </c>
      <c r="Q149" s="2" t="s">
        <v>494</v>
      </c>
      <c r="R149" s="2" t="s">
        <v>518</v>
      </c>
      <c r="S149" s="2" t="s">
        <v>590</v>
      </c>
      <c r="T149" s="2" t="s">
        <v>899</v>
      </c>
      <c r="U149" s="2" t="s">
        <v>592</v>
      </c>
      <c r="V149" s="2" t="s">
        <v>499</v>
      </c>
      <c r="W149" s="2" t="s">
        <v>500</v>
      </c>
      <c r="X149" s="2" t="s">
        <v>88</v>
      </c>
      <c r="Y149" s="2" t="s">
        <v>595</v>
      </c>
      <c r="Z149" s="2" t="s">
        <v>596</v>
      </c>
      <c r="AA149" s="2" t="s">
        <v>597</v>
      </c>
      <c r="AB149" s="2" t="s">
        <v>598</v>
      </c>
      <c r="AC149" s="2" t="s">
        <v>1192</v>
      </c>
      <c r="AD149" s="2">
        <v>0.884262197535303</v>
      </c>
      <c r="AE149" s="2">
        <f>VLOOKUP(X149,Sheet3!A:B,2,0)</f>
        <v>2977.87857142857</v>
      </c>
      <c r="AF149" s="1">
        <f>AE149/G149</f>
        <v>1.05466510765905</v>
      </c>
    </row>
    <row r="150" ht="15" spans="1:32">
      <c r="A150" s="2"/>
      <c r="B150" s="2" t="s">
        <v>2061</v>
      </c>
      <c r="C150" s="2" t="s">
        <v>2062</v>
      </c>
      <c r="D150" s="2" t="s">
        <v>483</v>
      </c>
      <c r="E150" s="2"/>
      <c r="F150" s="2" t="s">
        <v>559</v>
      </c>
      <c r="G150" s="2" t="s">
        <v>2063</v>
      </c>
      <c r="H150" s="2" t="s">
        <v>2064</v>
      </c>
      <c r="I150" s="2" t="s">
        <v>2063</v>
      </c>
      <c r="J150" s="2" t="s">
        <v>2065</v>
      </c>
      <c r="K150" s="2" t="s">
        <v>2066</v>
      </c>
      <c r="L150" s="2" t="s">
        <v>2067</v>
      </c>
      <c r="M150" s="2" t="s">
        <v>1093</v>
      </c>
      <c r="N150" s="2" t="s">
        <v>2068</v>
      </c>
      <c r="O150" s="2" t="s">
        <v>2069</v>
      </c>
      <c r="P150" s="2" t="s">
        <v>909</v>
      </c>
      <c r="Q150" s="2" t="s">
        <v>494</v>
      </c>
      <c r="R150" s="2" t="s">
        <v>546</v>
      </c>
      <c r="S150" s="2" t="s">
        <v>569</v>
      </c>
      <c r="T150" s="2" t="s">
        <v>570</v>
      </c>
      <c r="U150" s="2" t="s">
        <v>549</v>
      </c>
      <c r="V150" s="2" t="s">
        <v>499</v>
      </c>
      <c r="W150" s="2" t="s">
        <v>550</v>
      </c>
      <c r="X150" s="2" t="s">
        <v>304</v>
      </c>
      <c r="Y150" s="2" t="s">
        <v>573</v>
      </c>
      <c r="Z150" s="2" t="s">
        <v>574</v>
      </c>
      <c r="AA150" s="2" t="s">
        <v>575</v>
      </c>
      <c r="AB150" s="2" t="s">
        <v>576</v>
      </c>
      <c r="AC150" s="2" t="s">
        <v>2070</v>
      </c>
      <c r="AD150" s="2">
        <v>0.870728126814838</v>
      </c>
      <c r="AE150" s="2">
        <f>VLOOKUP(X150,Sheet3!A:B,2,0)</f>
        <v>6749.5</v>
      </c>
      <c r="AF150" s="1">
        <f>AE150/G150</f>
        <v>1.054609375</v>
      </c>
    </row>
    <row r="151" ht="15" spans="1:32">
      <c r="A151" s="2"/>
      <c r="B151" s="2" t="s">
        <v>2071</v>
      </c>
      <c r="C151" s="2" t="s">
        <v>2072</v>
      </c>
      <c r="D151" s="2" t="s">
        <v>483</v>
      </c>
      <c r="E151" s="2"/>
      <c r="F151" s="2" t="s">
        <v>2073</v>
      </c>
      <c r="G151" s="2" t="s">
        <v>2074</v>
      </c>
      <c r="H151" s="2" t="s">
        <v>2075</v>
      </c>
      <c r="I151" s="2" t="s">
        <v>2074</v>
      </c>
      <c r="J151" s="2" t="s">
        <v>2076</v>
      </c>
      <c r="K151" s="2" t="s">
        <v>2077</v>
      </c>
      <c r="L151" s="2" t="s">
        <v>2078</v>
      </c>
      <c r="M151" s="2" t="s">
        <v>514</v>
      </c>
      <c r="N151" s="2" t="s">
        <v>2079</v>
      </c>
      <c r="O151" s="2" t="s">
        <v>2080</v>
      </c>
      <c r="P151" s="2" t="s">
        <v>2081</v>
      </c>
      <c r="Q151" s="2" t="s">
        <v>494</v>
      </c>
      <c r="R151" s="2" t="s">
        <v>495</v>
      </c>
      <c r="S151" s="2" t="s">
        <v>2082</v>
      </c>
      <c r="T151" s="2" t="s">
        <v>2083</v>
      </c>
      <c r="U151" s="2" t="s">
        <v>592</v>
      </c>
      <c r="V151" s="2" t="s">
        <v>499</v>
      </c>
      <c r="W151" s="2" t="s">
        <v>500</v>
      </c>
      <c r="X151" s="2" t="s">
        <v>123</v>
      </c>
      <c r="Y151" s="2" t="s">
        <v>2084</v>
      </c>
      <c r="Z151" s="2" t="s">
        <v>2085</v>
      </c>
      <c r="AA151" s="2" t="s">
        <v>2086</v>
      </c>
      <c r="AB151" s="2" t="s">
        <v>2087</v>
      </c>
      <c r="AC151" s="2" t="s">
        <v>2088</v>
      </c>
      <c r="AD151" s="2">
        <v>0.961672121979232</v>
      </c>
      <c r="AE151" s="2">
        <f>VLOOKUP(X151,Sheet3!A:B,2,0)</f>
        <v>5799.33333333333</v>
      </c>
      <c r="AF151" s="1">
        <f>AE151/G151</f>
        <v>1.05442424242424</v>
      </c>
    </row>
    <row r="152" ht="15" spans="1:32">
      <c r="A152" s="2"/>
      <c r="B152" s="2" t="s">
        <v>2089</v>
      </c>
      <c r="C152" s="2" t="s">
        <v>2090</v>
      </c>
      <c r="D152" s="2" t="s">
        <v>483</v>
      </c>
      <c r="E152" s="2"/>
      <c r="F152" s="2" t="s">
        <v>559</v>
      </c>
      <c r="G152" s="2" t="s">
        <v>1124</v>
      </c>
      <c r="H152" s="2" t="s">
        <v>1125</v>
      </c>
      <c r="I152" s="2" t="s">
        <v>1124</v>
      </c>
      <c r="J152" s="2" t="s">
        <v>1126</v>
      </c>
      <c r="K152" s="2" t="s">
        <v>2091</v>
      </c>
      <c r="L152" s="2" t="s">
        <v>2092</v>
      </c>
      <c r="M152" s="2" t="s">
        <v>1065</v>
      </c>
      <c r="N152" s="2" t="s">
        <v>2093</v>
      </c>
      <c r="O152" s="2" t="s">
        <v>2094</v>
      </c>
      <c r="P152" s="2" t="s">
        <v>646</v>
      </c>
      <c r="Q152" s="2" t="s">
        <v>494</v>
      </c>
      <c r="R152" s="2" t="s">
        <v>546</v>
      </c>
      <c r="S152" s="2" t="s">
        <v>569</v>
      </c>
      <c r="T152" s="2" t="s">
        <v>699</v>
      </c>
      <c r="U152" s="2" t="s">
        <v>498</v>
      </c>
      <c r="V152" s="2" t="s">
        <v>499</v>
      </c>
      <c r="W152" s="2" t="s">
        <v>796</v>
      </c>
      <c r="X152" s="2" t="s">
        <v>166</v>
      </c>
      <c r="Y152" s="2" t="s">
        <v>573</v>
      </c>
      <c r="Z152" s="2" t="s">
        <v>574</v>
      </c>
      <c r="AA152" s="2" t="s">
        <v>575</v>
      </c>
      <c r="AB152" s="2" t="s">
        <v>576</v>
      </c>
      <c r="AC152" s="2" t="s">
        <v>2095</v>
      </c>
      <c r="AD152" s="2">
        <v>0.830063308813625</v>
      </c>
      <c r="AE152" s="2">
        <f>VLOOKUP(X152,Sheet3!A:B,2,0)</f>
        <v>1369</v>
      </c>
      <c r="AF152" s="1">
        <f>AE152/G152</f>
        <v>1.05388760585065</v>
      </c>
    </row>
    <row r="153" ht="15" spans="1:32">
      <c r="A153" s="2"/>
      <c r="B153" s="2" t="s">
        <v>2096</v>
      </c>
      <c r="C153" s="2" t="s">
        <v>2097</v>
      </c>
      <c r="D153" s="2" t="s">
        <v>483</v>
      </c>
      <c r="E153" s="2"/>
      <c r="F153" s="2" t="s">
        <v>1132</v>
      </c>
      <c r="G153" s="2" t="s">
        <v>2098</v>
      </c>
      <c r="H153" s="2" t="s">
        <v>2099</v>
      </c>
      <c r="I153" s="2" t="s">
        <v>2098</v>
      </c>
      <c r="J153" s="2" t="s">
        <v>2100</v>
      </c>
      <c r="K153" s="2" t="s">
        <v>2101</v>
      </c>
      <c r="L153" s="2" t="s">
        <v>2102</v>
      </c>
      <c r="M153" s="2" t="s">
        <v>565</v>
      </c>
      <c r="N153" s="2" t="s">
        <v>2103</v>
      </c>
      <c r="O153" s="2" t="s">
        <v>2104</v>
      </c>
      <c r="P153" s="2" t="s">
        <v>1140</v>
      </c>
      <c r="Q153" s="2" t="s">
        <v>494</v>
      </c>
      <c r="R153" s="2" t="s">
        <v>752</v>
      </c>
      <c r="S153" s="2" t="s">
        <v>1141</v>
      </c>
      <c r="T153" s="2" t="s">
        <v>1142</v>
      </c>
      <c r="U153" s="2" t="s">
        <v>549</v>
      </c>
      <c r="V153" s="2" t="s">
        <v>499</v>
      </c>
      <c r="W153" s="2" t="s">
        <v>500</v>
      </c>
      <c r="X153" s="2" t="s">
        <v>288</v>
      </c>
      <c r="Y153" s="2" t="s">
        <v>1143</v>
      </c>
      <c r="Z153" s="2" t="s">
        <v>1144</v>
      </c>
      <c r="AA153" s="2" t="s">
        <v>866</v>
      </c>
      <c r="AB153" s="2" t="s">
        <v>758</v>
      </c>
      <c r="AC153" s="2" t="s">
        <v>2105</v>
      </c>
      <c r="AD153" s="2">
        <v>0.941516064032088</v>
      </c>
      <c r="AE153" s="2">
        <f>VLOOKUP(X153,Sheet3!A:B,2,0)</f>
        <v>2551</v>
      </c>
      <c r="AF153" s="1">
        <f>AE153/G153</f>
        <v>1.05282707387536</v>
      </c>
    </row>
    <row r="154" ht="15" spans="1:32">
      <c r="A154" s="2"/>
      <c r="B154" s="2" t="s">
        <v>2106</v>
      </c>
      <c r="C154" s="2" t="s">
        <v>2107</v>
      </c>
      <c r="D154" s="2" t="s">
        <v>483</v>
      </c>
      <c r="E154" s="2"/>
      <c r="F154" s="2" t="s">
        <v>967</v>
      </c>
      <c r="G154" s="2" t="s">
        <v>913</v>
      </c>
      <c r="H154" s="2" t="s">
        <v>914</v>
      </c>
      <c r="I154" s="2" t="s">
        <v>913</v>
      </c>
      <c r="J154" s="2" t="s">
        <v>915</v>
      </c>
      <c r="K154" s="2" t="s">
        <v>2108</v>
      </c>
      <c r="L154" s="2" t="s">
        <v>684</v>
      </c>
      <c r="M154" s="2" t="s">
        <v>972</v>
      </c>
      <c r="N154" s="2" t="s">
        <v>2109</v>
      </c>
      <c r="O154" s="2" t="s">
        <v>2110</v>
      </c>
      <c r="P154" s="2" t="s">
        <v>2111</v>
      </c>
      <c r="Q154" s="2" t="s">
        <v>494</v>
      </c>
      <c r="R154" s="2" t="s">
        <v>752</v>
      </c>
      <c r="S154" s="2" t="s">
        <v>976</v>
      </c>
      <c r="T154" s="2" t="s">
        <v>977</v>
      </c>
      <c r="U154" s="2" t="s">
        <v>549</v>
      </c>
      <c r="V154" s="2" t="s">
        <v>499</v>
      </c>
      <c r="W154" s="2" t="s">
        <v>550</v>
      </c>
      <c r="X154" s="2" t="s">
        <v>259</v>
      </c>
      <c r="Y154" s="2" t="s">
        <v>978</v>
      </c>
      <c r="Z154" s="2" t="s">
        <v>979</v>
      </c>
      <c r="AA154" s="2" t="s">
        <v>980</v>
      </c>
      <c r="AB154" s="2" t="s">
        <v>981</v>
      </c>
      <c r="AC154" s="2" t="s">
        <v>688</v>
      </c>
      <c r="AD154" s="2">
        <v>0.997613664778693</v>
      </c>
      <c r="AE154" s="2">
        <f>VLOOKUP(X154,Sheet3!A:B,2,0)</f>
        <v>3679.25</v>
      </c>
      <c r="AF154" s="1">
        <f>AE154/G154</f>
        <v>1.05121428571429</v>
      </c>
    </row>
    <row r="155" ht="15" spans="1:32">
      <c r="A155" s="2"/>
      <c r="B155" s="2" t="s">
        <v>2112</v>
      </c>
      <c r="C155" s="2" t="s">
        <v>2113</v>
      </c>
      <c r="D155" s="2" t="s">
        <v>483</v>
      </c>
      <c r="E155" s="2"/>
      <c r="F155" s="2" t="s">
        <v>2114</v>
      </c>
      <c r="G155" s="2" t="s">
        <v>2115</v>
      </c>
      <c r="H155" s="2" t="s">
        <v>2116</v>
      </c>
      <c r="I155" s="2" t="s">
        <v>2115</v>
      </c>
      <c r="J155" s="2" t="s">
        <v>2117</v>
      </c>
      <c r="K155" s="2" t="s">
        <v>2118</v>
      </c>
      <c r="L155" s="2" t="s">
        <v>1371</v>
      </c>
      <c r="M155" s="2" t="s">
        <v>972</v>
      </c>
      <c r="N155" s="2" t="s">
        <v>2119</v>
      </c>
      <c r="O155" s="2" t="s">
        <v>2120</v>
      </c>
      <c r="P155" s="2" t="s">
        <v>2121</v>
      </c>
      <c r="Q155" s="2" t="s">
        <v>494</v>
      </c>
      <c r="R155" s="2" t="s">
        <v>752</v>
      </c>
      <c r="S155" s="2" t="s">
        <v>2122</v>
      </c>
      <c r="T155" s="2" t="s">
        <v>2123</v>
      </c>
      <c r="U155" s="2" t="s">
        <v>498</v>
      </c>
      <c r="V155" s="2" t="s">
        <v>499</v>
      </c>
      <c r="W155" s="2" t="s">
        <v>500</v>
      </c>
      <c r="X155" s="2" t="s">
        <v>170</v>
      </c>
      <c r="Y155" s="2" t="s">
        <v>2124</v>
      </c>
      <c r="Z155" s="2" t="s">
        <v>2125</v>
      </c>
      <c r="AA155" s="2" t="s">
        <v>2126</v>
      </c>
      <c r="AB155" s="2" t="s">
        <v>2127</v>
      </c>
      <c r="AC155" s="2" t="s">
        <v>1381</v>
      </c>
      <c r="AD155" s="2">
        <v>0.959925318903083</v>
      </c>
      <c r="AE155" s="2">
        <f>VLOOKUP(X155,Sheet3!A:B,2,0)</f>
        <v>1952.8125</v>
      </c>
      <c r="AF155" s="1">
        <f>AE155/G155</f>
        <v>1.04989919354839</v>
      </c>
    </row>
    <row r="156" ht="15" spans="1:32">
      <c r="A156" s="2"/>
      <c r="B156" s="2" t="s">
        <v>2128</v>
      </c>
      <c r="C156" s="2" t="s">
        <v>2129</v>
      </c>
      <c r="D156" s="2" t="s">
        <v>483</v>
      </c>
      <c r="E156" s="2"/>
      <c r="F156" s="2" t="s">
        <v>2114</v>
      </c>
      <c r="G156" s="2" t="s">
        <v>2115</v>
      </c>
      <c r="H156" s="2" t="s">
        <v>2116</v>
      </c>
      <c r="I156" s="2" t="s">
        <v>2115</v>
      </c>
      <c r="J156" s="2" t="s">
        <v>2117</v>
      </c>
      <c r="K156" s="2" t="s">
        <v>2130</v>
      </c>
      <c r="L156" s="2" t="s">
        <v>1371</v>
      </c>
      <c r="M156" s="2" t="s">
        <v>542</v>
      </c>
      <c r="N156" s="2" t="s">
        <v>2131</v>
      </c>
      <c r="O156" s="2" t="s">
        <v>2132</v>
      </c>
      <c r="P156" s="2" t="s">
        <v>2133</v>
      </c>
      <c r="Q156" s="2" t="s">
        <v>494</v>
      </c>
      <c r="R156" s="2" t="s">
        <v>752</v>
      </c>
      <c r="S156" s="2" t="s">
        <v>2122</v>
      </c>
      <c r="T156" s="2" t="s">
        <v>2123</v>
      </c>
      <c r="U156" s="2" t="s">
        <v>498</v>
      </c>
      <c r="V156" s="2" t="s">
        <v>499</v>
      </c>
      <c r="W156" s="2" t="s">
        <v>500</v>
      </c>
      <c r="X156" s="2" t="s">
        <v>170</v>
      </c>
      <c r="Y156" s="2" t="s">
        <v>2124</v>
      </c>
      <c r="Z156" s="2" t="s">
        <v>2125</v>
      </c>
      <c r="AA156" s="2" t="s">
        <v>2126</v>
      </c>
      <c r="AB156" s="2" t="s">
        <v>2127</v>
      </c>
      <c r="AC156" s="2" t="s">
        <v>1381</v>
      </c>
      <c r="AD156" s="2">
        <v>0.959925318903083</v>
      </c>
      <c r="AE156" s="2">
        <f>VLOOKUP(X156,Sheet3!A:B,2,0)</f>
        <v>1952.8125</v>
      </c>
      <c r="AF156" s="1">
        <f>AE156/G156</f>
        <v>1.04989919354839</v>
      </c>
    </row>
    <row r="157" ht="15" spans="1:32">
      <c r="A157" s="2"/>
      <c r="B157" s="2" t="s">
        <v>2134</v>
      </c>
      <c r="C157" s="2" t="s">
        <v>2135</v>
      </c>
      <c r="D157" s="2" t="s">
        <v>483</v>
      </c>
      <c r="E157" s="2"/>
      <c r="F157" s="2" t="s">
        <v>559</v>
      </c>
      <c r="G157" s="2" t="s">
        <v>2136</v>
      </c>
      <c r="H157" s="2" t="s">
        <v>2137</v>
      </c>
      <c r="I157" s="2" t="s">
        <v>2136</v>
      </c>
      <c r="J157" s="2" t="s">
        <v>2138</v>
      </c>
      <c r="K157" s="2" t="s">
        <v>2139</v>
      </c>
      <c r="L157" s="2" t="s">
        <v>2140</v>
      </c>
      <c r="M157" s="2" t="s">
        <v>1093</v>
      </c>
      <c r="N157" s="2" t="s">
        <v>2141</v>
      </c>
      <c r="O157" s="2" t="s">
        <v>2142</v>
      </c>
      <c r="P157" s="2" t="s">
        <v>568</v>
      </c>
      <c r="Q157" s="2" t="s">
        <v>494</v>
      </c>
      <c r="R157" s="2" t="s">
        <v>546</v>
      </c>
      <c r="S157" s="2" t="s">
        <v>569</v>
      </c>
      <c r="T157" s="2" t="s">
        <v>570</v>
      </c>
      <c r="U157" s="2" t="s">
        <v>571</v>
      </c>
      <c r="V157" s="2" t="s">
        <v>499</v>
      </c>
      <c r="W157" s="2" t="s">
        <v>796</v>
      </c>
      <c r="X157" s="2" t="s">
        <v>17</v>
      </c>
      <c r="Y157" s="2" t="s">
        <v>573</v>
      </c>
      <c r="Z157" s="2" t="s">
        <v>574</v>
      </c>
      <c r="AA157" s="2" t="s">
        <v>575</v>
      </c>
      <c r="AB157" s="2" t="s">
        <v>576</v>
      </c>
      <c r="AC157" s="2" t="s">
        <v>2143</v>
      </c>
      <c r="AD157" s="2">
        <v>0.816766244078749</v>
      </c>
      <c r="AE157" s="2">
        <f>VLOOKUP(X157,Sheet3!A:B,2,0)</f>
        <v>2036.5</v>
      </c>
      <c r="AF157" s="1">
        <f>AE157/G157</f>
        <v>1.04866117404737</v>
      </c>
    </row>
    <row r="158" ht="15" spans="1:32">
      <c r="A158" s="2"/>
      <c r="B158" s="2" t="s">
        <v>2144</v>
      </c>
      <c r="C158" s="2" t="s">
        <v>2145</v>
      </c>
      <c r="D158" s="2" t="s">
        <v>483</v>
      </c>
      <c r="E158" s="2"/>
      <c r="F158" s="2" t="s">
        <v>559</v>
      </c>
      <c r="G158" s="2" t="s">
        <v>2146</v>
      </c>
      <c r="H158" s="2" t="s">
        <v>2147</v>
      </c>
      <c r="I158" s="2" t="s">
        <v>2146</v>
      </c>
      <c r="J158" s="2" t="s">
        <v>2148</v>
      </c>
      <c r="K158" s="2" t="s">
        <v>2149</v>
      </c>
      <c r="L158" s="2" t="s">
        <v>643</v>
      </c>
      <c r="M158" s="2" t="s">
        <v>2150</v>
      </c>
      <c r="N158" s="2" t="s">
        <v>2151</v>
      </c>
      <c r="O158" s="2" t="s">
        <v>2152</v>
      </c>
      <c r="P158" s="2" t="s">
        <v>1293</v>
      </c>
      <c r="Q158" s="2" t="s">
        <v>494</v>
      </c>
      <c r="R158" s="2" t="s">
        <v>546</v>
      </c>
      <c r="S158" s="2" t="s">
        <v>569</v>
      </c>
      <c r="T158" s="2" t="s">
        <v>570</v>
      </c>
      <c r="U158" s="2" t="s">
        <v>498</v>
      </c>
      <c r="V158" s="2" t="s">
        <v>499</v>
      </c>
      <c r="W158" s="2" t="s">
        <v>500</v>
      </c>
      <c r="X158" s="2" t="s">
        <v>373</v>
      </c>
      <c r="Y158" s="2" t="s">
        <v>573</v>
      </c>
      <c r="Z158" s="2" t="s">
        <v>574</v>
      </c>
      <c r="AA158" s="2" t="s">
        <v>575</v>
      </c>
      <c r="AB158" s="2" t="s">
        <v>576</v>
      </c>
      <c r="AC158" s="2" t="s">
        <v>647</v>
      </c>
      <c r="AD158" s="2">
        <v>0.926793309596998</v>
      </c>
      <c r="AE158" s="2">
        <f>VLOOKUP(X158,Sheet3!A:B,2,0)</f>
        <v>1779.80076923077</v>
      </c>
      <c r="AF158" s="1">
        <f>AE158/G158</f>
        <v>1.04755783945307</v>
      </c>
    </row>
    <row r="159" ht="15" spans="1:32">
      <c r="A159" s="2"/>
      <c r="B159" s="2" t="s">
        <v>2153</v>
      </c>
      <c r="C159" s="2" t="s">
        <v>2154</v>
      </c>
      <c r="D159" s="2" t="s">
        <v>483</v>
      </c>
      <c r="E159" s="2"/>
      <c r="F159" s="2" t="s">
        <v>580</v>
      </c>
      <c r="G159" s="2" t="s">
        <v>2155</v>
      </c>
      <c r="H159" s="2" t="s">
        <v>2156</v>
      </c>
      <c r="I159" s="2" t="s">
        <v>2155</v>
      </c>
      <c r="J159" s="2" t="s">
        <v>2157</v>
      </c>
      <c r="K159" s="2" t="s">
        <v>2158</v>
      </c>
      <c r="L159" s="2" t="s">
        <v>2159</v>
      </c>
      <c r="M159" s="2" t="s">
        <v>586</v>
      </c>
      <c r="N159" s="2" t="s">
        <v>2160</v>
      </c>
      <c r="O159" s="2" t="s">
        <v>2161</v>
      </c>
      <c r="P159" s="2" t="s">
        <v>568</v>
      </c>
      <c r="Q159" s="2" t="s">
        <v>494</v>
      </c>
      <c r="R159" s="2" t="s">
        <v>518</v>
      </c>
      <c r="S159" s="2" t="s">
        <v>590</v>
      </c>
      <c r="T159" s="2" t="s">
        <v>591</v>
      </c>
      <c r="U159" s="2" t="s">
        <v>498</v>
      </c>
      <c r="V159" s="2" t="s">
        <v>499</v>
      </c>
      <c r="W159" s="2" t="s">
        <v>500</v>
      </c>
      <c r="X159" s="2" t="s">
        <v>417</v>
      </c>
      <c r="Y159" s="2" t="s">
        <v>595</v>
      </c>
      <c r="Z159" s="2" t="s">
        <v>596</v>
      </c>
      <c r="AA159" s="2" t="s">
        <v>597</v>
      </c>
      <c r="AB159" s="2" t="s">
        <v>598</v>
      </c>
      <c r="AC159" s="2" t="s">
        <v>2162</v>
      </c>
      <c r="AD159" s="2">
        <v>0.844576329117857</v>
      </c>
      <c r="AE159" s="2">
        <f>VLOOKUP(X159,Sheet3!A:B,2,0)</f>
        <v>2588.44</v>
      </c>
      <c r="AF159" s="1">
        <f>AE159/G159</f>
        <v>1.04752731687576</v>
      </c>
    </row>
    <row r="160" ht="15" spans="1:32">
      <c r="A160" s="2"/>
      <c r="B160" s="2" t="s">
        <v>2163</v>
      </c>
      <c r="C160" s="2" t="s">
        <v>2164</v>
      </c>
      <c r="D160" s="2" t="s">
        <v>483</v>
      </c>
      <c r="E160" s="2"/>
      <c r="F160" s="2" t="s">
        <v>559</v>
      </c>
      <c r="G160" s="2" t="s">
        <v>2165</v>
      </c>
      <c r="H160" s="2" t="s">
        <v>2166</v>
      </c>
      <c r="I160" s="2" t="s">
        <v>2165</v>
      </c>
      <c r="J160" s="2" t="s">
        <v>2167</v>
      </c>
      <c r="K160" s="2" t="s">
        <v>2168</v>
      </c>
      <c r="L160" s="2" t="s">
        <v>715</v>
      </c>
      <c r="M160" s="2" t="s">
        <v>895</v>
      </c>
      <c r="N160" s="2" t="s">
        <v>2169</v>
      </c>
      <c r="O160" s="2" t="s">
        <v>2170</v>
      </c>
      <c r="P160" s="2" t="s">
        <v>2171</v>
      </c>
      <c r="Q160" s="2" t="s">
        <v>494</v>
      </c>
      <c r="R160" s="2" t="s">
        <v>546</v>
      </c>
      <c r="S160" s="2" t="s">
        <v>569</v>
      </c>
      <c r="T160" s="2" t="s">
        <v>699</v>
      </c>
      <c r="U160" s="2" t="s">
        <v>498</v>
      </c>
      <c r="V160" s="2" t="s">
        <v>499</v>
      </c>
      <c r="W160" s="2" t="s">
        <v>500</v>
      </c>
      <c r="X160" s="2" t="s">
        <v>381</v>
      </c>
      <c r="Y160" s="2" t="s">
        <v>573</v>
      </c>
      <c r="Z160" s="2" t="s">
        <v>574</v>
      </c>
      <c r="AA160" s="2" t="s">
        <v>575</v>
      </c>
      <c r="AB160" s="2" t="s">
        <v>576</v>
      </c>
      <c r="AC160" s="2" t="s">
        <v>719</v>
      </c>
      <c r="AD160" s="2">
        <v>0.922490730960516</v>
      </c>
      <c r="AE160" s="2">
        <f>VLOOKUP(X160,Sheet3!A:B,2,0)</f>
        <v>1438.28571428571</v>
      </c>
      <c r="AF160" s="1">
        <f>AE160/G160</f>
        <v>1.04678727386151</v>
      </c>
    </row>
    <row r="161" ht="15" spans="1:32">
      <c r="A161" s="2"/>
      <c r="B161" s="2" t="s">
        <v>2172</v>
      </c>
      <c r="C161" s="2" t="s">
        <v>2173</v>
      </c>
      <c r="D161" s="2" t="s">
        <v>483</v>
      </c>
      <c r="E161" s="2"/>
      <c r="F161" s="2" t="s">
        <v>1072</v>
      </c>
      <c r="G161" s="2" t="s">
        <v>2174</v>
      </c>
      <c r="H161" s="2" t="s">
        <v>2175</v>
      </c>
      <c r="I161" s="2" t="s">
        <v>2174</v>
      </c>
      <c r="J161" s="2" t="s">
        <v>2176</v>
      </c>
      <c r="K161" s="2" t="s">
        <v>2177</v>
      </c>
      <c r="L161" s="2" t="s">
        <v>2178</v>
      </c>
      <c r="M161" s="2" t="s">
        <v>997</v>
      </c>
      <c r="N161" s="2" t="s">
        <v>2179</v>
      </c>
      <c r="O161" s="2" t="s">
        <v>2180</v>
      </c>
      <c r="P161" s="2" t="s">
        <v>2181</v>
      </c>
      <c r="Q161" s="2" t="s">
        <v>494</v>
      </c>
      <c r="R161" s="2" t="s">
        <v>518</v>
      </c>
      <c r="S161" s="2" t="s">
        <v>1080</v>
      </c>
      <c r="T161" s="2" t="s">
        <v>1081</v>
      </c>
      <c r="U161" s="2" t="s">
        <v>498</v>
      </c>
      <c r="V161" s="2" t="s">
        <v>499</v>
      </c>
      <c r="W161" s="2" t="s">
        <v>500</v>
      </c>
      <c r="X161" s="2" t="s">
        <v>217</v>
      </c>
      <c r="Y161" s="2" t="s">
        <v>1082</v>
      </c>
      <c r="Z161" s="2" t="s">
        <v>1083</v>
      </c>
      <c r="AA161" s="2" t="s">
        <v>1084</v>
      </c>
      <c r="AB161" s="2" t="s">
        <v>1085</v>
      </c>
      <c r="AC161" s="2" t="s">
        <v>2182</v>
      </c>
      <c r="AD161" s="2">
        <v>0.891546249514167</v>
      </c>
      <c r="AE161" s="2">
        <f>VLOOKUP(X161,Sheet3!A:B,2,0)</f>
        <v>4079.8</v>
      </c>
      <c r="AF161" s="1">
        <f>AE161/G161</f>
        <v>1.04610256410256</v>
      </c>
    </row>
    <row r="162" ht="15" spans="1:32">
      <c r="A162" s="2"/>
      <c r="B162" s="2" t="s">
        <v>2183</v>
      </c>
      <c r="C162" s="2" t="s">
        <v>2184</v>
      </c>
      <c r="D162" s="2" t="s">
        <v>483</v>
      </c>
      <c r="E162" s="2"/>
      <c r="F162" s="2" t="s">
        <v>1072</v>
      </c>
      <c r="G162" s="2" t="s">
        <v>2174</v>
      </c>
      <c r="H162" s="2" t="s">
        <v>2175</v>
      </c>
      <c r="I162" s="2" t="s">
        <v>2174</v>
      </c>
      <c r="J162" s="2" t="s">
        <v>2176</v>
      </c>
      <c r="K162" s="2" t="s">
        <v>2185</v>
      </c>
      <c r="L162" s="2" t="s">
        <v>2178</v>
      </c>
      <c r="M162" s="2" t="s">
        <v>1065</v>
      </c>
      <c r="N162" s="2" t="s">
        <v>2186</v>
      </c>
      <c r="O162" s="2" t="s">
        <v>2187</v>
      </c>
      <c r="P162" s="2" t="s">
        <v>493</v>
      </c>
      <c r="Q162" s="2" t="s">
        <v>494</v>
      </c>
      <c r="R162" s="2" t="s">
        <v>518</v>
      </c>
      <c r="S162" s="2" t="s">
        <v>1080</v>
      </c>
      <c r="T162" s="2" t="s">
        <v>1081</v>
      </c>
      <c r="U162" s="2" t="s">
        <v>498</v>
      </c>
      <c r="V162" s="2" t="s">
        <v>499</v>
      </c>
      <c r="W162" s="2" t="s">
        <v>500</v>
      </c>
      <c r="X162" s="2" t="s">
        <v>217</v>
      </c>
      <c r="Y162" s="2" t="s">
        <v>1082</v>
      </c>
      <c r="Z162" s="2" t="s">
        <v>1083</v>
      </c>
      <c r="AA162" s="2" t="s">
        <v>1084</v>
      </c>
      <c r="AB162" s="2" t="s">
        <v>1085</v>
      </c>
      <c r="AC162" s="2" t="s">
        <v>2182</v>
      </c>
      <c r="AD162" s="2">
        <v>0.891546249514167</v>
      </c>
      <c r="AE162" s="2">
        <f>VLOOKUP(X162,Sheet3!A:B,2,0)</f>
        <v>4079.8</v>
      </c>
      <c r="AF162" s="1">
        <f>AE162/G162</f>
        <v>1.04610256410256</v>
      </c>
    </row>
    <row r="163" ht="15" spans="1:32">
      <c r="A163" s="2"/>
      <c r="B163" s="2" t="s">
        <v>2188</v>
      </c>
      <c r="C163" s="2" t="s">
        <v>2189</v>
      </c>
      <c r="D163" s="2" t="s">
        <v>483</v>
      </c>
      <c r="E163" s="2"/>
      <c r="F163" s="2" t="s">
        <v>1072</v>
      </c>
      <c r="G163" s="2" t="s">
        <v>2174</v>
      </c>
      <c r="H163" s="2" t="s">
        <v>2175</v>
      </c>
      <c r="I163" s="2" t="s">
        <v>2174</v>
      </c>
      <c r="J163" s="2" t="s">
        <v>2176</v>
      </c>
      <c r="K163" s="2" t="s">
        <v>2190</v>
      </c>
      <c r="L163" s="2" t="s">
        <v>2178</v>
      </c>
      <c r="M163" s="2" t="s">
        <v>2150</v>
      </c>
      <c r="N163" s="2" t="s">
        <v>2191</v>
      </c>
      <c r="O163" s="2" t="s">
        <v>2192</v>
      </c>
      <c r="P163" s="2" t="s">
        <v>1993</v>
      </c>
      <c r="Q163" s="2" t="s">
        <v>494</v>
      </c>
      <c r="R163" s="2" t="s">
        <v>518</v>
      </c>
      <c r="S163" s="2" t="s">
        <v>1080</v>
      </c>
      <c r="T163" s="2" t="s">
        <v>1081</v>
      </c>
      <c r="U163" s="2" t="s">
        <v>498</v>
      </c>
      <c r="V163" s="2" t="s">
        <v>499</v>
      </c>
      <c r="W163" s="2" t="s">
        <v>500</v>
      </c>
      <c r="X163" s="2" t="s">
        <v>217</v>
      </c>
      <c r="Y163" s="2" t="s">
        <v>1082</v>
      </c>
      <c r="Z163" s="2" t="s">
        <v>1083</v>
      </c>
      <c r="AA163" s="2" t="s">
        <v>1084</v>
      </c>
      <c r="AB163" s="2" t="s">
        <v>1085</v>
      </c>
      <c r="AC163" s="2" t="s">
        <v>2182</v>
      </c>
      <c r="AD163" s="2">
        <v>0.891546249514167</v>
      </c>
      <c r="AE163" s="2">
        <f>VLOOKUP(X163,Sheet3!A:B,2,0)</f>
        <v>4079.8</v>
      </c>
      <c r="AF163" s="1">
        <f>AE163/G163</f>
        <v>1.04610256410256</v>
      </c>
    </row>
    <row r="164" ht="15" spans="1:32">
      <c r="A164" s="2"/>
      <c r="B164" s="2" t="s">
        <v>2193</v>
      </c>
      <c r="C164" s="2" t="s">
        <v>2194</v>
      </c>
      <c r="D164" s="2" t="s">
        <v>483</v>
      </c>
      <c r="E164" s="2"/>
      <c r="F164" s="2" t="s">
        <v>2195</v>
      </c>
      <c r="G164" s="2" t="s">
        <v>2196</v>
      </c>
      <c r="H164" s="2" t="s">
        <v>2197</v>
      </c>
      <c r="I164" s="2" t="s">
        <v>2196</v>
      </c>
      <c r="J164" s="2" t="s">
        <v>2198</v>
      </c>
      <c r="K164" s="2" t="s">
        <v>2199</v>
      </c>
      <c r="L164" s="2" t="s">
        <v>2200</v>
      </c>
      <c r="M164" s="2" t="s">
        <v>997</v>
      </c>
      <c r="N164" s="2" t="s">
        <v>2201</v>
      </c>
      <c r="O164" s="2" t="s">
        <v>2202</v>
      </c>
      <c r="P164" s="2" t="s">
        <v>1452</v>
      </c>
      <c r="Q164" s="2" t="s">
        <v>494</v>
      </c>
      <c r="R164" s="2" t="s">
        <v>546</v>
      </c>
      <c r="S164" s="2" t="s">
        <v>2203</v>
      </c>
      <c r="T164" s="2" t="s">
        <v>2204</v>
      </c>
      <c r="U164" s="2" t="s">
        <v>881</v>
      </c>
      <c r="V164" s="2" t="s">
        <v>499</v>
      </c>
      <c r="W164" s="2" t="s">
        <v>2205</v>
      </c>
      <c r="X164" s="2" t="s">
        <v>210</v>
      </c>
      <c r="Y164" s="2" t="s">
        <v>2206</v>
      </c>
      <c r="Z164" s="2" t="s">
        <v>2207</v>
      </c>
      <c r="AA164" s="2" t="s">
        <v>1180</v>
      </c>
      <c r="AB164" s="2" t="s">
        <v>1181</v>
      </c>
      <c r="AC164" s="2" t="s">
        <v>2208</v>
      </c>
      <c r="AD164" s="2">
        <v>0.905354676364562</v>
      </c>
      <c r="AE164" s="2">
        <f>VLOOKUP(X164,Sheet3!A:B,2,0)</f>
        <v>8611</v>
      </c>
      <c r="AF164" s="1">
        <f>AE164/G164</f>
        <v>1.04565877352763</v>
      </c>
    </row>
    <row r="165" ht="15" spans="1:32">
      <c r="A165" s="2"/>
      <c r="B165" s="2" t="s">
        <v>2209</v>
      </c>
      <c r="C165" s="2" t="s">
        <v>2210</v>
      </c>
      <c r="D165" s="2" t="s">
        <v>483</v>
      </c>
      <c r="E165" s="2"/>
      <c r="F165" s="2" t="s">
        <v>1261</v>
      </c>
      <c r="G165" s="2" t="s">
        <v>2211</v>
      </c>
      <c r="H165" s="2" t="s">
        <v>2212</v>
      </c>
      <c r="I165" s="2" t="s">
        <v>2211</v>
      </c>
      <c r="J165" s="2" t="s">
        <v>2213</v>
      </c>
      <c r="K165" s="2" t="s">
        <v>2214</v>
      </c>
      <c r="L165" s="2" t="s">
        <v>1266</v>
      </c>
      <c r="M165" s="2" t="s">
        <v>586</v>
      </c>
      <c r="N165" s="2" t="s">
        <v>2215</v>
      </c>
      <c r="O165" s="2" t="s">
        <v>2216</v>
      </c>
      <c r="P165" s="2" t="s">
        <v>1269</v>
      </c>
      <c r="Q165" s="2" t="s">
        <v>494</v>
      </c>
      <c r="R165" s="2" t="s">
        <v>752</v>
      </c>
      <c r="S165" s="2" t="s">
        <v>1270</v>
      </c>
      <c r="T165" s="2" t="s">
        <v>1271</v>
      </c>
      <c r="U165" s="2" t="s">
        <v>549</v>
      </c>
      <c r="V165" s="2" t="s">
        <v>499</v>
      </c>
      <c r="W165" s="2" t="s">
        <v>863</v>
      </c>
      <c r="X165" s="2" t="s">
        <v>277</v>
      </c>
      <c r="Y165" s="2" t="s">
        <v>1272</v>
      </c>
      <c r="Z165" s="2" t="s">
        <v>1273</v>
      </c>
      <c r="AA165" s="2" t="s">
        <v>866</v>
      </c>
      <c r="AB165" s="2" t="s">
        <v>758</v>
      </c>
      <c r="AC165" s="2" t="s">
        <v>1274</v>
      </c>
      <c r="AD165" s="2">
        <v>0.950902208490653</v>
      </c>
      <c r="AE165" s="2">
        <f>VLOOKUP(X165,Sheet3!A:B,2,0)</f>
        <v>2299</v>
      </c>
      <c r="AF165" s="1">
        <f>AE165/G165</f>
        <v>1.04547521600728</v>
      </c>
    </row>
    <row r="166" ht="15" spans="1:32">
      <c r="A166" s="2"/>
      <c r="B166" s="2" t="s">
        <v>2217</v>
      </c>
      <c r="C166" s="2" t="s">
        <v>2218</v>
      </c>
      <c r="D166" s="2" t="s">
        <v>483</v>
      </c>
      <c r="E166" s="2"/>
      <c r="F166" s="2" t="s">
        <v>1261</v>
      </c>
      <c r="G166" s="2" t="s">
        <v>2211</v>
      </c>
      <c r="H166" s="2" t="s">
        <v>2212</v>
      </c>
      <c r="I166" s="2" t="s">
        <v>2211</v>
      </c>
      <c r="J166" s="2" t="s">
        <v>2213</v>
      </c>
      <c r="K166" s="2" t="s">
        <v>2219</v>
      </c>
      <c r="L166" s="2" t="s">
        <v>1266</v>
      </c>
      <c r="M166" s="2" t="s">
        <v>586</v>
      </c>
      <c r="N166" s="2" t="s">
        <v>2220</v>
      </c>
      <c r="O166" s="2" t="s">
        <v>2221</v>
      </c>
      <c r="P166" s="2" t="s">
        <v>1269</v>
      </c>
      <c r="Q166" s="2" t="s">
        <v>494</v>
      </c>
      <c r="R166" s="2" t="s">
        <v>752</v>
      </c>
      <c r="S166" s="2" t="s">
        <v>1270</v>
      </c>
      <c r="T166" s="2" t="s">
        <v>1271</v>
      </c>
      <c r="U166" s="2" t="s">
        <v>549</v>
      </c>
      <c r="V166" s="2" t="s">
        <v>499</v>
      </c>
      <c r="W166" s="2" t="s">
        <v>863</v>
      </c>
      <c r="X166" s="2" t="s">
        <v>277</v>
      </c>
      <c r="Y166" s="2" t="s">
        <v>1272</v>
      </c>
      <c r="Z166" s="2" t="s">
        <v>1273</v>
      </c>
      <c r="AA166" s="2" t="s">
        <v>866</v>
      </c>
      <c r="AB166" s="2" t="s">
        <v>758</v>
      </c>
      <c r="AC166" s="2" t="s">
        <v>1274</v>
      </c>
      <c r="AD166" s="2">
        <v>0.950902208490653</v>
      </c>
      <c r="AE166" s="2">
        <f>VLOOKUP(X166,Sheet3!A:B,2,0)</f>
        <v>2299</v>
      </c>
      <c r="AF166" s="1">
        <f>AE166/G166</f>
        <v>1.04547521600728</v>
      </c>
    </row>
    <row r="167" ht="15" spans="1:32">
      <c r="A167" s="2"/>
      <c r="B167" s="2" t="s">
        <v>2222</v>
      </c>
      <c r="C167" s="2" t="s">
        <v>2223</v>
      </c>
      <c r="D167" s="2" t="s">
        <v>483</v>
      </c>
      <c r="E167" s="2"/>
      <c r="F167" s="2" t="s">
        <v>1431</v>
      </c>
      <c r="G167" s="2" t="s">
        <v>1233</v>
      </c>
      <c r="H167" s="2" t="s">
        <v>1234</v>
      </c>
      <c r="I167" s="2" t="s">
        <v>1233</v>
      </c>
      <c r="J167" s="2" t="s">
        <v>1235</v>
      </c>
      <c r="K167" s="2" t="s">
        <v>2224</v>
      </c>
      <c r="L167" s="2" t="s">
        <v>2225</v>
      </c>
      <c r="M167" s="2" t="s">
        <v>1851</v>
      </c>
      <c r="N167" s="2" t="s">
        <v>2226</v>
      </c>
      <c r="O167" s="2" t="s">
        <v>2227</v>
      </c>
      <c r="P167" s="2" t="s">
        <v>1854</v>
      </c>
      <c r="Q167" s="2" t="s">
        <v>494</v>
      </c>
      <c r="R167" s="2" t="s">
        <v>752</v>
      </c>
      <c r="S167" s="2" t="s">
        <v>1437</v>
      </c>
      <c r="T167" s="2" t="s">
        <v>1438</v>
      </c>
      <c r="U167" s="2" t="s">
        <v>498</v>
      </c>
      <c r="V167" s="2" t="s">
        <v>499</v>
      </c>
      <c r="W167" s="2" t="s">
        <v>500</v>
      </c>
      <c r="X167" s="2" t="s">
        <v>218</v>
      </c>
      <c r="Y167" s="2" t="s">
        <v>1439</v>
      </c>
      <c r="Z167" s="2" t="s">
        <v>1440</v>
      </c>
      <c r="AA167" s="2" t="s">
        <v>1441</v>
      </c>
      <c r="AB167" s="2" t="s">
        <v>1442</v>
      </c>
      <c r="AC167" s="2" t="s">
        <v>2228</v>
      </c>
      <c r="AD167" s="2">
        <v>0.938314905081978</v>
      </c>
      <c r="AE167" s="2">
        <f>VLOOKUP(X167,Sheet3!A:B,2,0)</f>
        <v>3031.8</v>
      </c>
      <c r="AF167" s="1">
        <f>AE167/G167</f>
        <v>1.04544827586207</v>
      </c>
    </row>
    <row r="168" ht="15" spans="1:32">
      <c r="A168" s="2"/>
      <c r="B168" s="2" t="s">
        <v>2229</v>
      </c>
      <c r="C168" s="2" t="s">
        <v>2230</v>
      </c>
      <c r="D168" s="2" t="s">
        <v>483</v>
      </c>
      <c r="E168" s="2"/>
      <c r="F168" s="2" t="s">
        <v>1431</v>
      </c>
      <c r="G168" s="2" t="s">
        <v>2231</v>
      </c>
      <c r="H168" s="2" t="s">
        <v>2232</v>
      </c>
      <c r="I168" s="2" t="s">
        <v>2231</v>
      </c>
      <c r="J168" s="2" t="s">
        <v>2233</v>
      </c>
      <c r="K168" s="2" t="s">
        <v>2234</v>
      </c>
      <c r="L168" s="2" t="s">
        <v>2235</v>
      </c>
      <c r="M168" s="2" t="s">
        <v>542</v>
      </c>
      <c r="N168" s="2" t="s">
        <v>2236</v>
      </c>
      <c r="O168" s="2" t="s">
        <v>2237</v>
      </c>
      <c r="P168" s="2" t="s">
        <v>2019</v>
      </c>
      <c r="Q168" s="2" t="s">
        <v>494</v>
      </c>
      <c r="R168" s="2" t="s">
        <v>752</v>
      </c>
      <c r="S168" s="2" t="s">
        <v>1437</v>
      </c>
      <c r="T168" s="2" t="s">
        <v>1438</v>
      </c>
      <c r="U168" s="2" t="s">
        <v>592</v>
      </c>
      <c r="V168" s="2" t="s">
        <v>499</v>
      </c>
      <c r="W168" s="2" t="s">
        <v>500</v>
      </c>
      <c r="X168" s="2" t="s">
        <v>130</v>
      </c>
      <c r="Y168" s="2" t="s">
        <v>1439</v>
      </c>
      <c r="Z168" s="2" t="s">
        <v>1440</v>
      </c>
      <c r="AA168" s="2" t="s">
        <v>1441</v>
      </c>
      <c r="AB168" s="2" t="s">
        <v>1442</v>
      </c>
      <c r="AC168" s="2" t="s">
        <v>2238</v>
      </c>
      <c r="AD168" s="2">
        <v>0.971798443766579</v>
      </c>
      <c r="AE168" s="2">
        <f>VLOOKUP(X168,Sheet3!A:B,2,0)</f>
        <v>7378.5</v>
      </c>
      <c r="AF168" s="1">
        <f>AE168/G168</f>
        <v>1.04540946443752</v>
      </c>
    </row>
    <row r="169" ht="15" spans="1:32">
      <c r="A169" s="2"/>
      <c r="B169" s="2" t="s">
        <v>2239</v>
      </c>
      <c r="C169" s="2" t="s">
        <v>2240</v>
      </c>
      <c r="D169" s="2" t="s">
        <v>483</v>
      </c>
      <c r="E169" s="2"/>
      <c r="F169" s="2" t="s">
        <v>559</v>
      </c>
      <c r="G169" s="2" t="s">
        <v>1978</v>
      </c>
      <c r="H169" s="2" t="s">
        <v>1979</v>
      </c>
      <c r="I169" s="2" t="s">
        <v>1978</v>
      </c>
      <c r="J169" s="2" t="s">
        <v>1980</v>
      </c>
      <c r="K169" s="2" t="s">
        <v>2241</v>
      </c>
      <c r="L169" s="2" t="s">
        <v>2140</v>
      </c>
      <c r="M169" s="2" t="s">
        <v>1851</v>
      </c>
      <c r="N169" s="2" t="s">
        <v>2242</v>
      </c>
      <c r="O169" s="2" t="s">
        <v>2243</v>
      </c>
      <c r="P169" s="2" t="s">
        <v>2244</v>
      </c>
      <c r="Q169" s="2" t="s">
        <v>494</v>
      </c>
      <c r="R169" s="2" t="s">
        <v>546</v>
      </c>
      <c r="S169" s="2" t="s">
        <v>569</v>
      </c>
      <c r="T169" s="2" t="s">
        <v>699</v>
      </c>
      <c r="U169" s="2" t="s">
        <v>571</v>
      </c>
      <c r="V169" s="2" t="s">
        <v>499</v>
      </c>
      <c r="W169" s="2" t="s">
        <v>796</v>
      </c>
      <c r="X169" s="2" t="s">
        <v>17</v>
      </c>
      <c r="Y169" s="2" t="s">
        <v>573</v>
      </c>
      <c r="Z169" s="2" t="s">
        <v>574</v>
      </c>
      <c r="AA169" s="2" t="s">
        <v>575</v>
      </c>
      <c r="AB169" s="2" t="s">
        <v>576</v>
      </c>
      <c r="AC169" s="2" t="s">
        <v>2143</v>
      </c>
      <c r="AD169" s="2">
        <v>0.819710303660907</v>
      </c>
      <c r="AE169" s="2">
        <f>VLOOKUP(X169,Sheet3!A:B,2,0)</f>
        <v>2036.5</v>
      </c>
      <c r="AF169" s="1">
        <f>AE169/G169</f>
        <v>1.04489481785531</v>
      </c>
    </row>
    <row r="170" ht="15" spans="1:32">
      <c r="A170" s="2"/>
      <c r="B170" s="2" t="s">
        <v>2245</v>
      </c>
      <c r="C170" s="2" t="s">
        <v>2246</v>
      </c>
      <c r="D170" s="2" t="s">
        <v>483</v>
      </c>
      <c r="E170" s="2"/>
      <c r="F170" s="2" t="s">
        <v>742</v>
      </c>
      <c r="G170" s="2" t="s">
        <v>1978</v>
      </c>
      <c r="H170" s="2" t="s">
        <v>1979</v>
      </c>
      <c r="I170" s="2" t="s">
        <v>1978</v>
      </c>
      <c r="J170" s="2" t="s">
        <v>1980</v>
      </c>
      <c r="K170" s="2" t="s">
        <v>2247</v>
      </c>
      <c r="L170" s="2" t="s">
        <v>2140</v>
      </c>
      <c r="M170" s="2" t="s">
        <v>669</v>
      </c>
      <c r="N170" s="2" t="s">
        <v>2248</v>
      </c>
      <c r="O170" s="2" t="s">
        <v>2249</v>
      </c>
      <c r="P170" s="2" t="s">
        <v>2250</v>
      </c>
      <c r="Q170" s="2" t="s">
        <v>494</v>
      </c>
      <c r="R170" s="2" t="s">
        <v>752</v>
      </c>
      <c r="S170" s="2" t="s">
        <v>753</v>
      </c>
      <c r="T170" s="2" t="s">
        <v>754</v>
      </c>
      <c r="U170" s="2" t="s">
        <v>571</v>
      </c>
      <c r="V170" s="2" t="s">
        <v>499</v>
      </c>
      <c r="W170" s="2" t="s">
        <v>796</v>
      </c>
      <c r="X170" s="2" t="s">
        <v>17</v>
      </c>
      <c r="Y170" s="2" t="s">
        <v>755</v>
      </c>
      <c r="Z170" s="2" t="s">
        <v>756</v>
      </c>
      <c r="AA170" s="2" t="s">
        <v>757</v>
      </c>
      <c r="AB170" s="2" t="s">
        <v>758</v>
      </c>
      <c r="AC170" s="2" t="s">
        <v>2143</v>
      </c>
      <c r="AD170" s="2">
        <v>0.819710303660907</v>
      </c>
      <c r="AE170" s="2">
        <f>VLOOKUP(X170,Sheet3!A:B,2,0)</f>
        <v>2036.5</v>
      </c>
      <c r="AF170" s="1">
        <f>AE170/G170</f>
        <v>1.04489481785531</v>
      </c>
    </row>
    <row r="171" ht="15" spans="1:32">
      <c r="A171" s="2"/>
      <c r="B171" s="2" t="s">
        <v>2251</v>
      </c>
      <c r="C171" s="2" t="s">
        <v>2252</v>
      </c>
      <c r="D171" s="2" t="s">
        <v>483</v>
      </c>
      <c r="E171" s="2"/>
      <c r="F171" s="2" t="s">
        <v>742</v>
      </c>
      <c r="G171" s="2" t="s">
        <v>2253</v>
      </c>
      <c r="H171" s="2" t="s">
        <v>2254</v>
      </c>
      <c r="I171" s="2" t="s">
        <v>2253</v>
      </c>
      <c r="J171" s="2" t="s">
        <v>2255</v>
      </c>
      <c r="K171" s="2" t="s">
        <v>2256</v>
      </c>
      <c r="L171" s="2" t="s">
        <v>1289</v>
      </c>
      <c r="M171" s="2" t="s">
        <v>490</v>
      </c>
      <c r="N171" s="2" t="s">
        <v>2257</v>
      </c>
      <c r="O171" s="2" t="s">
        <v>2258</v>
      </c>
      <c r="P171" s="2" t="s">
        <v>1975</v>
      </c>
      <c r="Q171" s="2" t="s">
        <v>494</v>
      </c>
      <c r="R171" s="2" t="s">
        <v>752</v>
      </c>
      <c r="S171" s="2" t="s">
        <v>753</v>
      </c>
      <c r="T171" s="2" t="s">
        <v>754</v>
      </c>
      <c r="U171" s="2" t="s">
        <v>659</v>
      </c>
      <c r="V171" s="2" t="s">
        <v>499</v>
      </c>
      <c r="W171" s="2" t="s">
        <v>500</v>
      </c>
      <c r="X171" s="2" t="s">
        <v>197</v>
      </c>
      <c r="Y171" s="2" t="s">
        <v>755</v>
      </c>
      <c r="Z171" s="2" t="s">
        <v>756</v>
      </c>
      <c r="AA171" s="2" t="s">
        <v>757</v>
      </c>
      <c r="AB171" s="2" t="s">
        <v>758</v>
      </c>
      <c r="AC171" s="2"/>
      <c r="AD171" s="2"/>
      <c r="AE171" s="2">
        <f>VLOOKUP(X171,Sheet3!A:B,2,0)</f>
        <v>1618.5</v>
      </c>
      <c r="AF171" s="1">
        <f>AE171/G171</f>
        <v>1.04486765655261</v>
      </c>
    </row>
    <row r="172" ht="15" spans="1:32">
      <c r="A172" s="2"/>
      <c r="B172" s="2" t="s">
        <v>2259</v>
      </c>
      <c r="C172" s="2" t="s">
        <v>2260</v>
      </c>
      <c r="D172" s="2" t="s">
        <v>483</v>
      </c>
      <c r="E172" s="2"/>
      <c r="F172" s="2" t="s">
        <v>2261</v>
      </c>
      <c r="G172" s="2" t="s">
        <v>2262</v>
      </c>
      <c r="H172" s="2" t="s">
        <v>2263</v>
      </c>
      <c r="I172" s="2" t="s">
        <v>2262</v>
      </c>
      <c r="J172" s="2" t="s">
        <v>2264</v>
      </c>
      <c r="K172" s="2" t="s">
        <v>2265</v>
      </c>
      <c r="L172" s="2" t="s">
        <v>2266</v>
      </c>
      <c r="M172" s="2" t="s">
        <v>2267</v>
      </c>
      <c r="N172" s="2" t="s">
        <v>2268</v>
      </c>
      <c r="O172" s="2" t="s">
        <v>2269</v>
      </c>
      <c r="P172" s="2" t="s">
        <v>815</v>
      </c>
      <c r="Q172" s="2" t="s">
        <v>494</v>
      </c>
      <c r="R172" s="2" t="s">
        <v>495</v>
      </c>
      <c r="S172" s="2" t="s">
        <v>2270</v>
      </c>
      <c r="T172" s="2" t="s">
        <v>2271</v>
      </c>
      <c r="U172" s="2" t="s">
        <v>498</v>
      </c>
      <c r="V172" s="2" t="s">
        <v>499</v>
      </c>
      <c r="W172" s="2" t="s">
        <v>500</v>
      </c>
      <c r="X172" s="2" t="s">
        <v>366</v>
      </c>
      <c r="Y172" s="2" t="s">
        <v>2272</v>
      </c>
      <c r="Z172" s="2" t="s">
        <v>2273</v>
      </c>
      <c r="AA172" s="2" t="s">
        <v>2274</v>
      </c>
      <c r="AB172" s="2" t="s">
        <v>2275</v>
      </c>
      <c r="AC172" s="2" t="s">
        <v>2276</v>
      </c>
      <c r="AD172" s="2">
        <v>0.974606421387561</v>
      </c>
      <c r="AE172" s="2">
        <f>VLOOKUP(X172,Sheet3!A:B,2,0)</f>
        <v>1670.71428571429</v>
      </c>
      <c r="AF172" s="1">
        <f>AE172/G172</f>
        <v>1.04419642857143</v>
      </c>
    </row>
    <row r="173" ht="15" spans="1:32">
      <c r="A173" s="2"/>
      <c r="B173" s="2" t="s">
        <v>2277</v>
      </c>
      <c r="C173" s="2" t="s">
        <v>2278</v>
      </c>
      <c r="D173" s="2" t="s">
        <v>483</v>
      </c>
      <c r="E173" s="2"/>
      <c r="F173" s="2" t="s">
        <v>2261</v>
      </c>
      <c r="G173" s="2" t="s">
        <v>2262</v>
      </c>
      <c r="H173" s="2" t="s">
        <v>2263</v>
      </c>
      <c r="I173" s="2" t="s">
        <v>2262</v>
      </c>
      <c r="J173" s="2" t="s">
        <v>2264</v>
      </c>
      <c r="K173" s="2" t="s">
        <v>2279</v>
      </c>
      <c r="L173" s="2" t="s">
        <v>2266</v>
      </c>
      <c r="M173" s="2" t="s">
        <v>586</v>
      </c>
      <c r="N173" s="2" t="s">
        <v>2280</v>
      </c>
      <c r="O173" s="2" t="s">
        <v>2281</v>
      </c>
      <c r="P173" s="2" t="s">
        <v>1203</v>
      </c>
      <c r="Q173" s="2" t="s">
        <v>494</v>
      </c>
      <c r="R173" s="2" t="s">
        <v>495</v>
      </c>
      <c r="S173" s="2" t="s">
        <v>2270</v>
      </c>
      <c r="T173" s="2" t="s">
        <v>2271</v>
      </c>
      <c r="U173" s="2" t="s">
        <v>498</v>
      </c>
      <c r="V173" s="2" t="s">
        <v>499</v>
      </c>
      <c r="W173" s="2" t="s">
        <v>500</v>
      </c>
      <c r="X173" s="2" t="s">
        <v>366</v>
      </c>
      <c r="Y173" s="2" t="s">
        <v>2272</v>
      </c>
      <c r="Z173" s="2" t="s">
        <v>2273</v>
      </c>
      <c r="AA173" s="2" t="s">
        <v>2274</v>
      </c>
      <c r="AB173" s="2" t="s">
        <v>2275</v>
      </c>
      <c r="AC173" s="2" t="s">
        <v>2276</v>
      </c>
      <c r="AD173" s="2">
        <v>0.974606421387561</v>
      </c>
      <c r="AE173" s="2">
        <f>VLOOKUP(X173,Sheet3!A:B,2,0)</f>
        <v>1670.71428571429</v>
      </c>
      <c r="AF173" s="1">
        <f>AE173/G173</f>
        <v>1.04419642857143</v>
      </c>
    </row>
    <row r="174" ht="15" spans="1:32">
      <c r="A174" s="2"/>
      <c r="B174" s="2" t="s">
        <v>2282</v>
      </c>
      <c r="C174" s="2" t="s">
        <v>2283</v>
      </c>
      <c r="D174" s="2" t="s">
        <v>483</v>
      </c>
      <c r="E174" s="2"/>
      <c r="F174" s="2" t="s">
        <v>1431</v>
      </c>
      <c r="G174" s="2" t="s">
        <v>1297</v>
      </c>
      <c r="H174" s="2" t="s">
        <v>2284</v>
      </c>
      <c r="I174" s="2" t="s">
        <v>1297</v>
      </c>
      <c r="J174" s="2" t="s">
        <v>2285</v>
      </c>
      <c r="K174" s="2" t="s">
        <v>2286</v>
      </c>
      <c r="L174" s="2" t="s">
        <v>2287</v>
      </c>
      <c r="M174" s="2" t="s">
        <v>972</v>
      </c>
      <c r="N174" s="2" t="s">
        <v>2288</v>
      </c>
      <c r="O174" s="2" t="s">
        <v>2289</v>
      </c>
      <c r="P174" s="2" t="s">
        <v>1620</v>
      </c>
      <c r="Q174" s="2" t="s">
        <v>494</v>
      </c>
      <c r="R174" s="2" t="s">
        <v>752</v>
      </c>
      <c r="S174" s="2" t="s">
        <v>1437</v>
      </c>
      <c r="T174" s="2" t="s">
        <v>1438</v>
      </c>
      <c r="U174" s="2" t="s">
        <v>659</v>
      </c>
      <c r="V174" s="2" t="s">
        <v>499</v>
      </c>
      <c r="W174" s="2" t="s">
        <v>500</v>
      </c>
      <c r="X174" s="2" t="s">
        <v>178</v>
      </c>
      <c r="Y174" s="2" t="s">
        <v>1439</v>
      </c>
      <c r="Z174" s="2" t="s">
        <v>1440</v>
      </c>
      <c r="AA174" s="2" t="s">
        <v>1441</v>
      </c>
      <c r="AB174" s="2" t="s">
        <v>1442</v>
      </c>
      <c r="AC174" s="2" t="s">
        <v>2290</v>
      </c>
      <c r="AD174" s="2">
        <v>0.973143026224874</v>
      </c>
      <c r="AE174" s="2">
        <f>VLOOKUP(X174,Sheet3!A:B,2,0)</f>
        <v>1774.25</v>
      </c>
      <c r="AF174" s="1">
        <f>AE174/G174</f>
        <v>1.04367647058824</v>
      </c>
    </row>
    <row r="175" ht="15" spans="1:32">
      <c r="A175" s="2"/>
      <c r="B175" s="2" t="s">
        <v>2291</v>
      </c>
      <c r="C175" s="2" t="s">
        <v>2292</v>
      </c>
      <c r="D175" s="2" t="s">
        <v>483</v>
      </c>
      <c r="E175" s="2"/>
      <c r="F175" s="2" t="s">
        <v>559</v>
      </c>
      <c r="G175" s="2" t="s">
        <v>2293</v>
      </c>
      <c r="H175" s="2" t="s">
        <v>2294</v>
      </c>
      <c r="I175" s="2" t="s">
        <v>2293</v>
      </c>
      <c r="J175" s="2" t="s">
        <v>2295</v>
      </c>
      <c r="K175" s="2" t="s">
        <v>2296</v>
      </c>
      <c r="L175" s="2" t="s">
        <v>2297</v>
      </c>
      <c r="M175" s="2" t="s">
        <v>781</v>
      </c>
      <c r="N175" s="2" t="s">
        <v>2298</v>
      </c>
      <c r="O175" s="2" t="s">
        <v>2299</v>
      </c>
      <c r="P175" s="2" t="s">
        <v>2300</v>
      </c>
      <c r="Q175" s="2" t="s">
        <v>494</v>
      </c>
      <c r="R175" s="2" t="s">
        <v>546</v>
      </c>
      <c r="S175" s="2" t="s">
        <v>569</v>
      </c>
      <c r="T175" s="2" t="s">
        <v>570</v>
      </c>
      <c r="U175" s="2" t="s">
        <v>592</v>
      </c>
      <c r="V175" s="2" t="s">
        <v>499</v>
      </c>
      <c r="W175" s="2" t="s">
        <v>500</v>
      </c>
      <c r="X175" s="2" t="s">
        <v>131</v>
      </c>
      <c r="Y175" s="2" t="s">
        <v>573</v>
      </c>
      <c r="Z175" s="2" t="s">
        <v>574</v>
      </c>
      <c r="AA175" s="2" t="s">
        <v>575</v>
      </c>
      <c r="AB175" s="2" t="s">
        <v>576</v>
      </c>
      <c r="AC175" s="2" t="s">
        <v>2301</v>
      </c>
      <c r="AD175" s="2">
        <v>0.858024650080112</v>
      </c>
      <c r="AE175" s="2">
        <f>VLOOKUP(X175,Sheet3!A:B,2,0)</f>
        <v>7291.5</v>
      </c>
      <c r="AF175" s="1">
        <f>AE175/G175</f>
        <v>1.04268554268554</v>
      </c>
    </row>
    <row r="176" ht="15" spans="1:32">
      <c r="A176" s="2"/>
      <c r="B176" s="2" t="s">
        <v>2302</v>
      </c>
      <c r="C176" s="2" t="s">
        <v>2303</v>
      </c>
      <c r="D176" s="2" t="s">
        <v>483</v>
      </c>
      <c r="E176" s="2"/>
      <c r="F176" s="2" t="s">
        <v>559</v>
      </c>
      <c r="G176" s="2" t="s">
        <v>1544</v>
      </c>
      <c r="H176" s="2" t="s">
        <v>1545</v>
      </c>
      <c r="I176" s="2" t="s">
        <v>1544</v>
      </c>
      <c r="J176" s="2" t="s">
        <v>1546</v>
      </c>
      <c r="K176" s="2" t="s">
        <v>2304</v>
      </c>
      <c r="L176" s="2" t="s">
        <v>2305</v>
      </c>
      <c r="M176" s="2" t="s">
        <v>1626</v>
      </c>
      <c r="N176" s="2" t="s">
        <v>2306</v>
      </c>
      <c r="O176" s="2" t="s">
        <v>2307</v>
      </c>
      <c r="P176" s="2" t="s">
        <v>2308</v>
      </c>
      <c r="Q176" s="2" t="s">
        <v>494</v>
      </c>
      <c r="R176" s="2" t="s">
        <v>546</v>
      </c>
      <c r="S176" s="2" t="s">
        <v>569</v>
      </c>
      <c r="T176" s="2" t="s">
        <v>699</v>
      </c>
      <c r="U176" s="2" t="s">
        <v>549</v>
      </c>
      <c r="V176" s="2" t="s">
        <v>499</v>
      </c>
      <c r="W176" s="2" t="s">
        <v>550</v>
      </c>
      <c r="X176" s="2" t="s">
        <v>260</v>
      </c>
      <c r="Y176" s="2" t="s">
        <v>573</v>
      </c>
      <c r="Z176" s="2" t="s">
        <v>574</v>
      </c>
      <c r="AA176" s="2" t="s">
        <v>575</v>
      </c>
      <c r="AB176" s="2" t="s">
        <v>576</v>
      </c>
      <c r="AC176" s="2" t="s">
        <v>2309</v>
      </c>
      <c r="AD176" s="2">
        <v>0.952475610514232</v>
      </c>
      <c r="AE176" s="2">
        <f>VLOOKUP(X176,Sheet3!A:B,2,0)</f>
        <v>3677</v>
      </c>
      <c r="AF176" s="1">
        <f>AE176/G176</f>
        <v>1.04193822612638</v>
      </c>
    </row>
    <row r="177" ht="15" spans="1:32">
      <c r="A177" s="2"/>
      <c r="B177" s="2" t="s">
        <v>2310</v>
      </c>
      <c r="C177" s="2" t="s">
        <v>2311</v>
      </c>
      <c r="D177" s="2" t="s">
        <v>483</v>
      </c>
      <c r="E177" s="2"/>
      <c r="F177" s="2" t="s">
        <v>559</v>
      </c>
      <c r="G177" s="2" t="s">
        <v>1544</v>
      </c>
      <c r="H177" s="2" t="s">
        <v>1545</v>
      </c>
      <c r="I177" s="2" t="s">
        <v>1544</v>
      </c>
      <c r="J177" s="2" t="s">
        <v>1546</v>
      </c>
      <c r="K177" s="2" t="s">
        <v>2312</v>
      </c>
      <c r="L177" s="2" t="s">
        <v>2305</v>
      </c>
      <c r="M177" s="2" t="s">
        <v>1626</v>
      </c>
      <c r="N177" s="2" t="s">
        <v>2313</v>
      </c>
      <c r="O177" s="2" t="s">
        <v>2314</v>
      </c>
      <c r="P177" s="2" t="s">
        <v>2308</v>
      </c>
      <c r="Q177" s="2" t="s">
        <v>494</v>
      </c>
      <c r="R177" s="2" t="s">
        <v>546</v>
      </c>
      <c r="S177" s="2" t="s">
        <v>569</v>
      </c>
      <c r="T177" s="2" t="s">
        <v>699</v>
      </c>
      <c r="U177" s="2" t="s">
        <v>549</v>
      </c>
      <c r="V177" s="2" t="s">
        <v>499</v>
      </c>
      <c r="W177" s="2" t="s">
        <v>550</v>
      </c>
      <c r="X177" s="2" t="s">
        <v>260</v>
      </c>
      <c r="Y177" s="2" t="s">
        <v>573</v>
      </c>
      <c r="Z177" s="2" t="s">
        <v>574</v>
      </c>
      <c r="AA177" s="2" t="s">
        <v>575</v>
      </c>
      <c r="AB177" s="2" t="s">
        <v>576</v>
      </c>
      <c r="AC177" s="2" t="s">
        <v>2309</v>
      </c>
      <c r="AD177" s="2">
        <v>0.952475610514232</v>
      </c>
      <c r="AE177" s="2">
        <f>VLOOKUP(X177,Sheet3!A:B,2,0)</f>
        <v>3677</v>
      </c>
      <c r="AF177" s="1">
        <f>AE177/G177</f>
        <v>1.04193822612638</v>
      </c>
    </row>
    <row r="178" ht="15" spans="1:32">
      <c r="A178" s="2"/>
      <c r="B178" s="2" t="s">
        <v>2315</v>
      </c>
      <c r="C178" s="2" t="s">
        <v>2316</v>
      </c>
      <c r="D178" s="2" t="s">
        <v>483</v>
      </c>
      <c r="E178" s="2"/>
      <c r="F178" s="2" t="s">
        <v>559</v>
      </c>
      <c r="G178" s="2" t="s">
        <v>2317</v>
      </c>
      <c r="H178" s="2" t="s">
        <v>2318</v>
      </c>
      <c r="I178" s="2" t="s">
        <v>2317</v>
      </c>
      <c r="J178" s="2" t="s">
        <v>2319</v>
      </c>
      <c r="K178" s="2" t="s">
        <v>2320</v>
      </c>
      <c r="L178" s="2" t="s">
        <v>2321</v>
      </c>
      <c r="M178" s="2" t="s">
        <v>1301</v>
      </c>
      <c r="N178" s="2" t="s">
        <v>2322</v>
      </c>
      <c r="O178" s="2" t="s">
        <v>2323</v>
      </c>
      <c r="P178" s="2" t="s">
        <v>1104</v>
      </c>
      <c r="Q178" s="2" t="s">
        <v>494</v>
      </c>
      <c r="R178" s="2" t="s">
        <v>546</v>
      </c>
      <c r="S178" s="2" t="s">
        <v>569</v>
      </c>
      <c r="T178" s="2" t="s">
        <v>699</v>
      </c>
      <c r="U178" s="2" t="s">
        <v>498</v>
      </c>
      <c r="V178" s="2" t="s">
        <v>499</v>
      </c>
      <c r="W178" s="2" t="s">
        <v>500</v>
      </c>
      <c r="X178" s="2" t="s">
        <v>162</v>
      </c>
      <c r="Y178" s="2" t="s">
        <v>573</v>
      </c>
      <c r="Z178" s="2" t="s">
        <v>574</v>
      </c>
      <c r="AA178" s="2" t="s">
        <v>575</v>
      </c>
      <c r="AB178" s="2" t="s">
        <v>576</v>
      </c>
      <c r="AC178" s="2" t="s">
        <v>2324</v>
      </c>
      <c r="AD178" s="2">
        <v>0.849291716800259</v>
      </c>
      <c r="AE178" s="2">
        <f>VLOOKUP(X178,Sheet3!A:B,2,0)</f>
        <v>5146.75</v>
      </c>
      <c r="AF178" s="1">
        <f>AE178/G178</f>
        <v>1.0416413681441</v>
      </c>
    </row>
    <row r="179" ht="15" spans="1:32">
      <c r="A179" s="2"/>
      <c r="B179" s="2" t="s">
        <v>2325</v>
      </c>
      <c r="C179" s="2" t="s">
        <v>2326</v>
      </c>
      <c r="D179" s="2" t="s">
        <v>483</v>
      </c>
      <c r="E179" s="2"/>
      <c r="F179" s="2" t="s">
        <v>939</v>
      </c>
      <c r="G179" s="2" t="s">
        <v>2262</v>
      </c>
      <c r="H179" s="2" t="s">
        <v>2263</v>
      </c>
      <c r="I179" s="2" t="s">
        <v>2262</v>
      </c>
      <c r="J179" s="2" t="s">
        <v>2264</v>
      </c>
      <c r="K179" s="2" t="s">
        <v>2327</v>
      </c>
      <c r="L179" s="2" t="s">
        <v>2328</v>
      </c>
      <c r="M179" s="2" t="s">
        <v>669</v>
      </c>
      <c r="N179" s="2" t="s">
        <v>2329</v>
      </c>
      <c r="O179" s="2" t="s">
        <v>2330</v>
      </c>
      <c r="P179" s="2" t="s">
        <v>1165</v>
      </c>
      <c r="Q179" s="2" t="s">
        <v>494</v>
      </c>
      <c r="R179" s="2" t="s">
        <v>752</v>
      </c>
      <c r="S179" s="2" t="s">
        <v>948</v>
      </c>
      <c r="T179" s="2" t="s">
        <v>949</v>
      </c>
      <c r="U179" s="2" t="s">
        <v>592</v>
      </c>
      <c r="V179" s="2" t="s">
        <v>499</v>
      </c>
      <c r="W179" s="2" t="s">
        <v>500</v>
      </c>
      <c r="X179" s="2" t="s">
        <v>78</v>
      </c>
      <c r="Y179" s="2" t="s">
        <v>950</v>
      </c>
      <c r="Z179" s="2" t="s">
        <v>951</v>
      </c>
      <c r="AA179" s="2" t="s">
        <v>952</v>
      </c>
      <c r="AB179" s="2" t="s">
        <v>953</v>
      </c>
      <c r="AC179" s="2" t="s">
        <v>2331</v>
      </c>
      <c r="AD179" s="2">
        <v>0.951636474866601</v>
      </c>
      <c r="AE179" s="2">
        <f>VLOOKUP(X179,Sheet3!A:B,2,0)</f>
        <v>1666</v>
      </c>
      <c r="AF179" s="1">
        <f>AE179/G179</f>
        <v>1.04125</v>
      </c>
    </row>
    <row r="180" ht="15" spans="1:32">
      <c r="A180" s="2"/>
      <c r="B180" s="2" t="s">
        <v>2332</v>
      </c>
      <c r="C180" s="2" t="s">
        <v>2333</v>
      </c>
      <c r="D180" s="2" t="s">
        <v>483</v>
      </c>
      <c r="E180" s="2"/>
      <c r="F180" s="2" t="s">
        <v>1366</v>
      </c>
      <c r="G180" s="2" t="s">
        <v>1404</v>
      </c>
      <c r="H180" s="2" t="s">
        <v>1405</v>
      </c>
      <c r="I180" s="2" t="s">
        <v>1404</v>
      </c>
      <c r="J180" s="2" t="s">
        <v>1406</v>
      </c>
      <c r="K180" s="2" t="s">
        <v>2334</v>
      </c>
      <c r="L180" s="2" t="s">
        <v>1013</v>
      </c>
      <c r="M180" s="2" t="s">
        <v>895</v>
      </c>
      <c r="N180" s="2" t="s">
        <v>2335</v>
      </c>
      <c r="O180" s="2" t="s">
        <v>2336</v>
      </c>
      <c r="P180" s="2" t="s">
        <v>1374</v>
      </c>
      <c r="Q180" s="2" t="s">
        <v>494</v>
      </c>
      <c r="R180" s="2" t="s">
        <v>752</v>
      </c>
      <c r="S180" s="2" t="s">
        <v>1375</v>
      </c>
      <c r="T180" s="2" t="s">
        <v>1376</v>
      </c>
      <c r="U180" s="2" t="s">
        <v>571</v>
      </c>
      <c r="V180" s="2" t="s">
        <v>499</v>
      </c>
      <c r="W180" s="2" t="s">
        <v>796</v>
      </c>
      <c r="X180" s="2" t="s">
        <v>12</v>
      </c>
      <c r="Y180" s="2" t="s">
        <v>1377</v>
      </c>
      <c r="Z180" s="2" t="s">
        <v>1378</v>
      </c>
      <c r="AA180" s="2" t="s">
        <v>1379</v>
      </c>
      <c r="AB180" s="2" t="s">
        <v>1380</v>
      </c>
      <c r="AC180" s="2" t="s">
        <v>1017</v>
      </c>
      <c r="AD180" s="2">
        <v>0.776833784945763</v>
      </c>
      <c r="AE180" s="2">
        <f>VLOOKUP(X180,Sheet3!A:B,2,0)</f>
        <v>1974.25</v>
      </c>
      <c r="AF180" s="1">
        <f>AE180/G180</f>
        <v>1.03962611901001</v>
      </c>
    </row>
    <row r="181" ht="15" spans="1:32">
      <c r="A181" s="2"/>
      <c r="B181" s="2" t="s">
        <v>2337</v>
      </c>
      <c r="C181" s="2" t="s">
        <v>2338</v>
      </c>
      <c r="D181" s="2" t="s">
        <v>483</v>
      </c>
      <c r="E181" s="2"/>
      <c r="F181" s="2" t="s">
        <v>2339</v>
      </c>
      <c r="G181" s="2" t="s">
        <v>2340</v>
      </c>
      <c r="H181" s="2" t="s">
        <v>2341</v>
      </c>
      <c r="I181" s="2" t="s">
        <v>2340</v>
      </c>
      <c r="J181" s="2" t="s">
        <v>2342</v>
      </c>
      <c r="K181" s="2" t="s">
        <v>2343</v>
      </c>
      <c r="L181" s="2" t="s">
        <v>2344</v>
      </c>
      <c r="M181" s="2" t="s">
        <v>1533</v>
      </c>
      <c r="N181" s="2" t="s">
        <v>2345</v>
      </c>
      <c r="O181" s="2" t="s">
        <v>2346</v>
      </c>
      <c r="P181" s="2" t="s">
        <v>2347</v>
      </c>
      <c r="Q181" s="2" t="s">
        <v>494</v>
      </c>
      <c r="R181" s="2" t="s">
        <v>518</v>
      </c>
      <c r="S181" s="2" t="s">
        <v>2348</v>
      </c>
      <c r="T181" s="2" t="s">
        <v>2349</v>
      </c>
      <c r="U181" s="2" t="s">
        <v>571</v>
      </c>
      <c r="V181" s="2" t="s">
        <v>499</v>
      </c>
      <c r="W181" s="2" t="s">
        <v>923</v>
      </c>
      <c r="X181" s="2" t="s">
        <v>41</v>
      </c>
      <c r="Y181" s="2" t="s">
        <v>2350</v>
      </c>
      <c r="Z181" s="2" t="s">
        <v>2351</v>
      </c>
      <c r="AA181" s="2" t="s">
        <v>2352</v>
      </c>
      <c r="AB181" s="2" t="s">
        <v>2353</v>
      </c>
      <c r="AC181" s="2" t="s">
        <v>2354</v>
      </c>
      <c r="AD181" s="2">
        <v>1.0968771511613</v>
      </c>
      <c r="AE181" s="2">
        <f>VLOOKUP(X181,Sheet3!A:B,2,0)</f>
        <v>5299</v>
      </c>
      <c r="AF181" s="1">
        <f>AE181/G181</f>
        <v>1.03922337713277</v>
      </c>
    </row>
    <row r="182" ht="15" spans="1:32">
      <c r="A182" s="2"/>
      <c r="B182" s="2" t="s">
        <v>2355</v>
      </c>
      <c r="C182" s="2" t="s">
        <v>2356</v>
      </c>
      <c r="D182" s="2" t="s">
        <v>483</v>
      </c>
      <c r="E182" s="2"/>
      <c r="F182" s="2" t="s">
        <v>939</v>
      </c>
      <c r="G182" s="2" t="s">
        <v>2357</v>
      </c>
      <c r="H182" s="2" t="s">
        <v>2358</v>
      </c>
      <c r="I182" s="2" t="s">
        <v>2357</v>
      </c>
      <c r="J182" s="2" t="s">
        <v>2359</v>
      </c>
      <c r="K182" s="2" t="s">
        <v>2360</v>
      </c>
      <c r="L182" s="2" t="s">
        <v>944</v>
      </c>
      <c r="M182" s="2" t="s">
        <v>669</v>
      </c>
      <c r="N182" s="2" t="s">
        <v>2361</v>
      </c>
      <c r="O182" s="2" t="s">
        <v>2362</v>
      </c>
      <c r="P182" s="2" t="s">
        <v>975</v>
      </c>
      <c r="Q182" s="2" t="s">
        <v>494</v>
      </c>
      <c r="R182" s="2" t="s">
        <v>752</v>
      </c>
      <c r="S182" s="2" t="s">
        <v>948</v>
      </c>
      <c r="T182" s="2" t="s">
        <v>949</v>
      </c>
      <c r="U182" s="2" t="s">
        <v>592</v>
      </c>
      <c r="V182" s="2" t="s">
        <v>499</v>
      </c>
      <c r="W182" s="2" t="s">
        <v>500</v>
      </c>
      <c r="X182" s="2" t="s">
        <v>101</v>
      </c>
      <c r="Y182" s="2" t="s">
        <v>950</v>
      </c>
      <c r="Z182" s="2" t="s">
        <v>951</v>
      </c>
      <c r="AA182" s="2" t="s">
        <v>952</v>
      </c>
      <c r="AB182" s="2" t="s">
        <v>953</v>
      </c>
      <c r="AC182" s="2" t="s">
        <v>954</v>
      </c>
      <c r="AD182" s="2">
        <v>0.855462069825198</v>
      </c>
      <c r="AE182" s="2">
        <f>VLOOKUP(X182,Sheet3!A:B,2,0)</f>
        <v>3427.71428571429</v>
      </c>
      <c r="AF182" s="1">
        <f>AE182/G182</f>
        <v>1.03901615208072</v>
      </c>
    </row>
    <row r="183" ht="15" spans="1:32">
      <c r="A183" s="2"/>
      <c r="B183" s="2" t="s">
        <v>2363</v>
      </c>
      <c r="C183" s="2" t="s">
        <v>2364</v>
      </c>
      <c r="D183" s="2" t="s">
        <v>483</v>
      </c>
      <c r="E183" s="2"/>
      <c r="F183" s="2" t="s">
        <v>559</v>
      </c>
      <c r="G183" s="2" t="s">
        <v>2365</v>
      </c>
      <c r="H183" s="2" t="s">
        <v>2366</v>
      </c>
      <c r="I183" s="2" t="s">
        <v>2365</v>
      </c>
      <c r="J183" s="2" t="s">
        <v>2367</v>
      </c>
      <c r="K183" s="2" t="s">
        <v>2368</v>
      </c>
      <c r="L183" s="2" t="s">
        <v>2369</v>
      </c>
      <c r="M183" s="2" t="s">
        <v>2370</v>
      </c>
      <c r="N183" s="2" t="s">
        <v>2371</v>
      </c>
      <c r="O183" s="2" t="s">
        <v>2372</v>
      </c>
      <c r="P183" s="2" t="s">
        <v>1203</v>
      </c>
      <c r="Q183" s="2" t="s">
        <v>494</v>
      </c>
      <c r="R183" s="2" t="s">
        <v>546</v>
      </c>
      <c r="S183" s="2" t="s">
        <v>569</v>
      </c>
      <c r="T183" s="2" t="s">
        <v>699</v>
      </c>
      <c r="U183" s="2" t="s">
        <v>549</v>
      </c>
      <c r="V183" s="2" t="s">
        <v>499</v>
      </c>
      <c r="W183" s="2" t="s">
        <v>550</v>
      </c>
      <c r="X183" s="2" t="s">
        <v>240</v>
      </c>
      <c r="Y183" s="2" t="s">
        <v>573</v>
      </c>
      <c r="Z183" s="2" t="s">
        <v>574</v>
      </c>
      <c r="AA183" s="2" t="s">
        <v>575</v>
      </c>
      <c r="AB183" s="2" t="s">
        <v>576</v>
      </c>
      <c r="AC183" s="2" t="s">
        <v>2373</v>
      </c>
      <c r="AD183" s="2">
        <v>0.932154340836012</v>
      </c>
      <c r="AE183" s="2">
        <f>VLOOKUP(X183,Sheet3!A:B,2,0)</f>
        <v>3010.07692307692</v>
      </c>
      <c r="AF183" s="1">
        <f>AE183/G183</f>
        <v>1.03831559954361</v>
      </c>
    </row>
    <row r="184" ht="15" spans="1:32">
      <c r="A184" s="2"/>
      <c r="B184" s="2" t="s">
        <v>2374</v>
      </c>
      <c r="C184" s="2" t="s">
        <v>2375</v>
      </c>
      <c r="D184" s="2" t="s">
        <v>483</v>
      </c>
      <c r="E184" s="2"/>
      <c r="F184" s="2" t="s">
        <v>2195</v>
      </c>
      <c r="G184" s="2" t="s">
        <v>2376</v>
      </c>
      <c r="H184" s="2" t="s">
        <v>2377</v>
      </c>
      <c r="I184" s="2" t="s">
        <v>2376</v>
      </c>
      <c r="J184" s="2" t="s">
        <v>722</v>
      </c>
      <c r="K184" s="2" t="s">
        <v>2378</v>
      </c>
      <c r="L184" s="2" t="s">
        <v>2379</v>
      </c>
      <c r="M184" s="2" t="s">
        <v>895</v>
      </c>
      <c r="N184" s="2" t="s">
        <v>2380</v>
      </c>
      <c r="O184" s="2" t="s">
        <v>2381</v>
      </c>
      <c r="P184" s="2" t="s">
        <v>1452</v>
      </c>
      <c r="Q184" s="2" t="s">
        <v>494</v>
      </c>
      <c r="R184" s="2" t="s">
        <v>546</v>
      </c>
      <c r="S184" s="2" t="s">
        <v>2203</v>
      </c>
      <c r="T184" s="2" t="s">
        <v>2204</v>
      </c>
      <c r="U184" s="2" t="s">
        <v>881</v>
      </c>
      <c r="V184" s="2" t="s">
        <v>499</v>
      </c>
      <c r="W184" s="2" t="s">
        <v>2382</v>
      </c>
      <c r="X184" s="2" t="s">
        <v>319</v>
      </c>
      <c r="Y184" s="2" t="s">
        <v>2206</v>
      </c>
      <c r="Z184" s="2" t="s">
        <v>2207</v>
      </c>
      <c r="AA184" s="2" t="s">
        <v>1180</v>
      </c>
      <c r="AB184" s="2" t="s">
        <v>1181</v>
      </c>
      <c r="AC184" s="2" t="s">
        <v>2383</v>
      </c>
      <c r="AD184" s="2">
        <v>0.991989685253274</v>
      </c>
      <c r="AE184" s="2">
        <f>VLOOKUP(X184,Sheet3!A:B,2,0)</f>
        <v>10899.6666666667</v>
      </c>
      <c r="AF184" s="1">
        <f>AE184/G184</f>
        <v>1.0380634920635</v>
      </c>
    </row>
    <row r="185" ht="15" spans="1:32">
      <c r="A185" s="2"/>
      <c r="B185" s="2" t="s">
        <v>2384</v>
      </c>
      <c r="C185" s="2" t="s">
        <v>2385</v>
      </c>
      <c r="D185" s="2" t="s">
        <v>483</v>
      </c>
      <c r="E185" s="2"/>
      <c r="F185" s="2" t="s">
        <v>742</v>
      </c>
      <c r="G185" s="2" t="s">
        <v>1233</v>
      </c>
      <c r="H185" s="2" t="s">
        <v>1234</v>
      </c>
      <c r="I185" s="2" t="s">
        <v>1233</v>
      </c>
      <c r="J185" s="2" t="s">
        <v>1235</v>
      </c>
      <c r="K185" s="2" t="s">
        <v>2386</v>
      </c>
      <c r="L185" s="2" t="s">
        <v>2369</v>
      </c>
      <c r="M185" s="2" t="s">
        <v>748</v>
      </c>
      <c r="N185" s="2" t="s">
        <v>2387</v>
      </c>
      <c r="O185" s="2" t="s">
        <v>2388</v>
      </c>
      <c r="P185" s="2" t="s">
        <v>739</v>
      </c>
      <c r="Q185" s="2" t="s">
        <v>494</v>
      </c>
      <c r="R185" s="2" t="s">
        <v>752</v>
      </c>
      <c r="S185" s="2" t="s">
        <v>753</v>
      </c>
      <c r="T185" s="2" t="s">
        <v>754</v>
      </c>
      <c r="U185" s="2" t="s">
        <v>549</v>
      </c>
      <c r="V185" s="2" t="s">
        <v>499</v>
      </c>
      <c r="W185" s="2" t="s">
        <v>550</v>
      </c>
      <c r="X185" s="2" t="s">
        <v>240</v>
      </c>
      <c r="Y185" s="2" t="s">
        <v>755</v>
      </c>
      <c r="Z185" s="2" t="s">
        <v>756</v>
      </c>
      <c r="AA185" s="2" t="s">
        <v>757</v>
      </c>
      <c r="AB185" s="2" t="s">
        <v>758</v>
      </c>
      <c r="AC185" s="2" t="s">
        <v>2373</v>
      </c>
      <c r="AD185" s="2">
        <v>0.932475884244373</v>
      </c>
      <c r="AE185" s="2">
        <f>VLOOKUP(X185,Sheet3!A:B,2,0)</f>
        <v>3010.07692307692</v>
      </c>
      <c r="AF185" s="1">
        <f>AE185/G185</f>
        <v>1.0379575596817</v>
      </c>
    </row>
    <row r="186" ht="15" spans="1:32">
      <c r="A186" s="2"/>
      <c r="B186" s="2" t="s">
        <v>2389</v>
      </c>
      <c r="C186" s="2" t="s">
        <v>2390</v>
      </c>
      <c r="D186" s="2" t="s">
        <v>483</v>
      </c>
      <c r="E186" s="2"/>
      <c r="F186" s="2" t="s">
        <v>2195</v>
      </c>
      <c r="G186" s="2" t="s">
        <v>2391</v>
      </c>
      <c r="H186" s="2" t="s">
        <v>2392</v>
      </c>
      <c r="I186" s="2" t="s">
        <v>2391</v>
      </c>
      <c r="J186" s="2" t="s">
        <v>2393</v>
      </c>
      <c r="K186" s="2" t="s">
        <v>2394</v>
      </c>
      <c r="L186" s="2" t="s">
        <v>2200</v>
      </c>
      <c r="M186" s="2" t="s">
        <v>1851</v>
      </c>
      <c r="N186" s="2" t="s">
        <v>2395</v>
      </c>
      <c r="O186" s="2" t="s">
        <v>2396</v>
      </c>
      <c r="P186" s="2" t="s">
        <v>2397</v>
      </c>
      <c r="Q186" s="2" t="s">
        <v>494</v>
      </c>
      <c r="R186" s="2" t="s">
        <v>546</v>
      </c>
      <c r="S186" s="2" t="s">
        <v>2203</v>
      </c>
      <c r="T186" s="2" t="s">
        <v>2204</v>
      </c>
      <c r="U186" s="2" t="s">
        <v>881</v>
      </c>
      <c r="V186" s="2" t="s">
        <v>499</v>
      </c>
      <c r="W186" s="2" t="s">
        <v>2205</v>
      </c>
      <c r="X186" s="2" t="s">
        <v>210</v>
      </c>
      <c r="Y186" s="2" t="s">
        <v>2206</v>
      </c>
      <c r="Z186" s="2" t="s">
        <v>2207</v>
      </c>
      <c r="AA186" s="2" t="s">
        <v>1180</v>
      </c>
      <c r="AB186" s="2" t="s">
        <v>1181</v>
      </c>
      <c r="AC186" s="2" t="s">
        <v>2208</v>
      </c>
      <c r="AD186" s="2">
        <v>0.912390826854827</v>
      </c>
      <c r="AE186" s="2">
        <f>VLOOKUP(X186,Sheet3!A:B,2,0)</f>
        <v>8611</v>
      </c>
      <c r="AF186" s="1">
        <f>AE186/G186</f>
        <v>1.03759489095072</v>
      </c>
    </row>
    <row r="187" ht="15" spans="1:32">
      <c r="A187" s="2"/>
      <c r="B187" s="2" t="s">
        <v>2398</v>
      </c>
      <c r="C187" s="2" t="s">
        <v>2399</v>
      </c>
      <c r="D187" s="2" t="s">
        <v>483</v>
      </c>
      <c r="E187" s="2"/>
      <c r="F187" s="2" t="s">
        <v>559</v>
      </c>
      <c r="G187" s="2" t="s">
        <v>2400</v>
      </c>
      <c r="H187" s="2" t="s">
        <v>2401</v>
      </c>
      <c r="I187" s="2" t="s">
        <v>2400</v>
      </c>
      <c r="J187" s="2" t="s">
        <v>2402</v>
      </c>
      <c r="K187" s="2" t="s">
        <v>2403</v>
      </c>
      <c r="L187" s="2" t="s">
        <v>2404</v>
      </c>
      <c r="M187" s="2" t="s">
        <v>748</v>
      </c>
      <c r="N187" s="2" t="s">
        <v>2405</v>
      </c>
      <c r="O187" s="2" t="s">
        <v>2406</v>
      </c>
      <c r="P187" s="2" t="s">
        <v>1541</v>
      </c>
      <c r="Q187" s="2" t="s">
        <v>494</v>
      </c>
      <c r="R187" s="2" t="s">
        <v>546</v>
      </c>
      <c r="S187" s="2" t="s">
        <v>569</v>
      </c>
      <c r="T187" s="2" t="s">
        <v>699</v>
      </c>
      <c r="U187" s="2" t="s">
        <v>498</v>
      </c>
      <c r="V187" s="2" t="s">
        <v>499</v>
      </c>
      <c r="W187" s="2" t="s">
        <v>500</v>
      </c>
      <c r="X187" s="2" t="s">
        <v>394</v>
      </c>
      <c r="Y187" s="2" t="s">
        <v>573</v>
      </c>
      <c r="Z187" s="2" t="s">
        <v>574</v>
      </c>
      <c r="AA187" s="2" t="s">
        <v>575</v>
      </c>
      <c r="AB187" s="2" t="s">
        <v>576</v>
      </c>
      <c r="AC187" s="2" t="s">
        <v>2407</v>
      </c>
      <c r="AD187" s="2">
        <v>0.765256266584472</v>
      </c>
      <c r="AE187" s="2">
        <f>VLOOKUP(X187,Sheet3!A:B,2,0)</f>
        <v>3577.2</v>
      </c>
      <c r="AF187" s="1">
        <f>AE187/G187</f>
        <v>1.03717019425921</v>
      </c>
    </row>
    <row r="188" ht="15" spans="1:32">
      <c r="A188" s="2"/>
      <c r="B188" s="2" t="s">
        <v>2408</v>
      </c>
      <c r="C188" s="2" t="s">
        <v>2409</v>
      </c>
      <c r="D188" s="2" t="s">
        <v>483</v>
      </c>
      <c r="E188" s="2"/>
      <c r="F188" s="2" t="s">
        <v>559</v>
      </c>
      <c r="G188" s="2" t="s">
        <v>2410</v>
      </c>
      <c r="H188" s="2" t="s">
        <v>2411</v>
      </c>
      <c r="I188" s="2" t="s">
        <v>2410</v>
      </c>
      <c r="J188" s="2" t="s">
        <v>2412</v>
      </c>
      <c r="K188" s="2" t="s">
        <v>2413</v>
      </c>
      <c r="L188" s="2" t="s">
        <v>2404</v>
      </c>
      <c r="M188" s="2" t="s">
        <v>1025</v>
      </c>
      <c r="N188" s="2" t="s">
        <v>2414</v>
      </c>
      <c r="O188" s="2" t="s">
        <v>2415</v>
      </c>
      <c r="P188" s="2" t="s">
        <v>2416</v>
      </c>
      <c r="Q188" s="2" t="s">
        <v>494</v>
      </c>
      <c r="R188" s="2" t="s">
        <v>546</v>
      </c>
      <c r="S188" s="2" t="s">
        <v>569</v>
      </c>
      <c r="T188" s="2" t="s">
        <v>570</v>
      </c>
      <c r="U188" s="2" t="s">
        <v>498</v>
      </c>
      <c r="V188" s="2" t="s">
        <v>499</v>
      </c>
      <c r="W188" s="2" t="s">
        <v>500</v>
      </c>
      <c r="X188" s="2" t="s">
        <v>394</v>
      </c>
      <c r="Y188" s="2" t="s">
        <v>573</v>
      </c>
      <c r="Z188" s="2" t="s">
        <v>574</v>
      </c>
      <c r="AA188" s="2" t="s">
        <v>575</v>
      </c>
      <c r="AB188" s="2" t="s">
        <v>576</v>
      </c>
      <c r="AC188" s="2" t="s">
        <v>2407</v>
      </c>
      <c r="AD188" s="2">
        <v>0.76547814430746</v>
      </c>
      <c r="AE188" s="2">
        <f>VLOOKUP(X188,Sheet3!A:B,2,0)</f>
        <v>3577.2</v>
      </c>
      <c r="AF188" s="1">
        <f>AE188/G188</f>
        <v>1.03686956521739</v>
      </c>
    </row>
    <row r="189" ht="15" spans="1:32">
      <c r="A189" s="2"/>
      <c r="B189" s="2" t="s">
        <v>2417</v>
      </c>
      <c r="C189" s="2" t="s">
        <v>2418</v>
      </c>
      <c r="D189" s="2" t="s">
        <v>483</v>
      </c>
      <c r="E189" s="2"/>
      <c r="F189" s="2" t="s">
        <v>602</v>
      </c>
      <c r="G189" s="2" t="s">
        <v>1198</v>
      </c>
      <c r="H189" s="2" t="s">
        <v>2419</v>
      </c>
      <c r="I189" s="2" t="s">
        <v>1198</v>
      </c>
      <c r="J189" s="2" t="s">
        <v>2420</v>
      </c>
      <c r="K189" s="2" t="s">
        <v>2421</v>
      </c>
      <c r="L189" s="2" t="s">
        <v>2422</v>
      </c>
      <c r="M189" s="2" t="s">
        <v>972</v>
      </c>
      <c r="N189" s="2" t="s">
        <v>2423</v>
      </c>
      <c r="O189" s="2" t="s">
        <v>2424</v>
      </c>
      <c r="P189" s="2" t="s">
        <v>1827</v>
      </c>
      <c r="Q189" s="2" t="s">
        <v>494</v>
      </c>
      <c r="R189" s="2" t="s">
        <v>518</v>
      </c>
      <c r="S189" s="2" t="s">
        <v>611</v>
      </c>
      <c r="T189" s="2" t="s">
        <v>612</v>
      </c>
      <c r="U189" s="2" t="s">
        <v>592</v>
      </c>
      <c r="V189" s="2" t="s">
        <v>499</v>
      </c>
      <c r="W189" s="2" t="s">
        <v>1569</v>
      </c>
      <c r="X189" s="2" t="s">
        <v>152</v>
      </c>
      <c r="Y189" s="2" t="s">
        <v>613</v>
      </c>
      <c r="Z189" s="2" t="s">
        <v>614</v>
      </c>
      <c r="AA189" s="2" t="s">
        <v>615</v>
      </c>
      <c r="AB189" s="2" t="s">
        <v>616</v>
      </c>
      <c r="AC189" s="2"/>
      <c r="AD189" s="2"/>
      <c r="AE189" s="2">
        <f>VLOOKUP(X189,Sheet3!A:B,2,0)</f>
        <v>808.75</v>
      </c>
      <c r="AF189" s="1">
        <f>AE189/G189</f>
        <v>1.03685897435897</v>
      </c>
    </row>
    <row r="190" ht="15" spans="1:32">
      <c r="A190" s="2"/>
      <c r="B190" s="2" t="s">
        <v>2425</v>
      </c>
      <c r="C190" s="2" t="s">
        <v>2426</v>
      </c>
      <c r="D190" s="2" t="s">
        <v>483</v>
      </c>
      <c r="E190" s="2"/>
      <c r="F190" s="2" t="s">
        <v>559</v>
      </c>
      <c r="G190" s="2" t="s">
        <v>2427</v>
      </c>
      <c r="H190" s="2" t="s">
        <v>2428</v>
      </c>
      <c r="I190" s="2" t="s">
        <v>2427</v>
      </c>
      <c r="J190" s="2" t="s">
        <v>2429</v>
      </c>
      <c r="K190" s="2" t="s">
        <v>2430</v>
      </c>
      <c r="L190" s="2" t="s">
        <v>2431</v>
      </c>
      <c r="M190" s="2" t="s">
        <v>565</v>
      </c>
      <c r="N190" s="2" t="s">
        <v>2432</v>
      </c>
      <c r="O190" s="2" t="s">
        <v>2433</v>
      </c>
      <c r="P190" s="2" t="s">
        <v>610</v>
      </c>
      <c r="Q190" s="2" t="s">
        <v>494</v>
      </c>
      <c r="R190" s="2" t="s">
        <v>546</v>
      </c>
      <c r="S190" s="2" t="s">
        <v>569</v>
      </c>
      <c r="T190" s="2" t="s">
        <v>699</v>
      </c>
      <c r="U190" s="2" t="s">
        <v>592</v>
      </c>
      <c r="V190" s="2" t="s">
        <v>499</v>
      </c>
      <c r="W190" s="2" t="s">
        <v>500</v>
      </c>
      <c r="X190" s="2" t="s">
        <v>129</v>
      </c>
      <c r="Y190" s="2" t="s">
        <v>573</v>
      </c>
      <c r="Z190" s="2" t="s">
        <v>574</v>
      </c>
      <c r="AA190" s="2" t="s">
        <v>575</v>
      </c>
      <c r="AB190" s="2" t="s">
        <v>576</v>
      </c>
      <c r="AC190" s="2" t="s">
        <v>2434</v>
      </c>
      <c r="AD190" s="2">
        <v>0.859631740806509</v>
      </c>
      <c r="AE190" s="2">
        <f>VLOOKUP(X190,Sheet3!A:B,2,0)</f>
        <v>6035.5</v>
      </c>
      <c r="AF190" s="1">
        <f>AE190/G190</f>
        <v>1.03649321655504</v>
      </c>
    </row>
    <row r="191" ht="15" spans="1:32">
      <c r="A191" s="2"/>
      <c r="B191" s="2" t="s">
        <v>2435</v>
      </c>
      <c r="C191" s="2" t="s">
        <v>2436</v>
      </c>
      <c r="D191" s="2" t="s">
        <v>483</v>
      </c>
      <c r="E191" s="2"/>
      <c r="F191" s="2" t="s">
        <v>559</v>
      </c>
      <c r="G191" s="2" t="s">
        <v>2437</v>
      </c>
      <c r="H191" s="2" t="s">
        <v>2438</v>
      </c>
      <c r="I191" s="2" t="s">
        <v>2437</v>
      </c>
      <c r="J191" s="2" t="s">
        <v>2439</v>
      </c>
      <c r="K191" s="2" t="s">
        <v>2440</v>
      </c>
      <c r="L191" s="2" t="s">
        <v>2305</v>
      </c>
      <c r="M191" s="2" t="s">
        <v>1093</v>
      </c>
      <c r="N191" s="2" t="s">
        <v>2441</v>
      </c>
      <c r="O191" s="2" t="s">
        <v>2442</v>
      </c>
      <c r="P191" s="2" t="s">
        <v>1322</v>
      </c>
      <c r="Q191" s="2" t="s">
        <v>494</v>
      </c>
      <c r="R191" s="2" t="s">
        <v>546</v>
      </c>
      <c r="S191" s="2" t="s">
        <v>569</v>
      </c>
      <c r="T191" s="2" t="s">
        <v>699</v>
      </c>
      <c r="U191" s="2" t="s">
        <v>549</v>
      </c>
      <c r="V191" s="2" t="s">
        <v>499</v>
      </c>
      <c r="W191" s="2" t="s">
        <v>550</v>
      </c>
      <c r="X191" s="2" t="s">
        <v>260</v>
      </c>
      <c r="Y191" s="2" t="s">
        <v>573</v>
      </c>
      <c r="Z191" s="2" t="s">
        <v>574</v>
      </c>
      <c r="AA191" s="2" t="s">
        <v>575</v>
      </c>
      <c r="AB191" s="2" t="s">
        <v>576</v>
      </c>
      <c r="AC191" s="2" t="s">
        <v>2309</v>
      </c>
      <c r="AD191" s="2">
        <v>0.957873602072828</v>
      </c>
      <c r="AE191" s="2">
        <f>VLOOKUP(X191,Sheet3!A:B,2,0)</f>
        <v>3677</v>
      </c>
      <c r="AF191" s="1">
        <f>AE191/G191</f>
        <v>1.03606649760496</v>
      </c>
    </row>
    <row r="192" ht="15" spans="1:32">
      <c r="A192" s="2"/>
      <c r="B192" s="2" t="s">
        <v>2443</v>
      </c>
      <c r="C192" s="2" t="s">
        <v>2444</v>
      </c>
      <c r="D192" s="2" t="s">
        <v>483</v>
      </c>
      <c r="E192" s="2"/>
      <c r="F192" s="2" t="s">
        <v>559</v>
      </c>
      <c r="G192" s="2" t="s">
        <v>2445</v>
      </c>
      <c r="H192" s="2" t="s">
        <v>2446</v>
      </c>
      <c r="I192" s="2" t="s">
        <v>2445</v>
      </c>
      <c r="J192" s="2" t="s">
        <v>2447</v>
      </c>
      <c r="K192" s="2" t="s">
        <v>2448</v>
      </c>
      <c r="L192" s="2" t="s">
        <v>2449</v>
      </c>
      <c r="M192" s="2" t="s">
        <v>781</v>
      </c>
      <c r="N192" s="2" t="s">
        <v>2450</v>
      </c>
      <c r="O192" s="2" t="s">
        <v>2451</v>
      </c>
      <c r="P192" s="2" t="s">
        <v>2452</v>
      </c>
      <c r="Q192" s="2" t="s">
        <v>494</v>
      </c>
      <c r="R192" s="2" t="s">
        <v>546</v>
      </c>
      <c r="S192" s="2" t="s">
        <v>569</v>
      </c>
      <c r="T192" s="2" t="s">
        <v>570</v>
      </c>
      <c r="U192" s="2" t="s">
        <v>498</v>
      </c>
      <c r="V192" s="2" t="s">
        <v>499</v>
      </c>
      <c r="W192" s="2" t="s">
        <v>500</v>
      </c>
      <c r="X192" s="2" t="s">
        <v>412</v>
      </c>
      <c r="Y192" s="2" t="s">
        <v>573</v>
      </c>
      <c r="Z192" s="2" t="s">
        <v>574</v>
      </c>
      <c r="AA192" s="2" t="s">
        <v>575</v>
      </c>
      <c r="AB192" s="2" t="s">
        <v>576</v>
      </c>
      <c r="AC192" s="2"/>
      <c r="AD192" s="2"/>
      <c r="AE192" s="2">
        <f>VLOOKUP(X192,Sheet3!A:B,2,0)</f>
        <v>3676</v>
      </c>
      <c r="AF192" s="1">
        <f>AE192/G192</f>
        <v>1.03549295774648</v>
      </c>
    </row>
    <row r="193" ht="15" spans="1:32">
      <c r="A193" s="2"/>
      <c r="B193" s="2" t="s">
        <v>2453</v>
      </c>
      <c r="C193" s="2" t="s">
        <v>2454</v>
      </c>
      <c r="D193" s="2" t="s">
        <v>483</v>
      </c>
      <c r="E193" s="2"/>
      <c r="F193" s="2" t="s">
        <v>559</v>
      </c>
      <c r="G193" s="2" t="s">
        <v>2445</v>
      </c>
      <c r="H193" s="2" t="s">
        <v>2446</v>
      </c>
      <c r="I193" s="2" t="s">
        <v>2445</v>
      </c>
      <c r="J193" s="2" t="s">
        <v>2447</v>
      </c>
      <c r="K193" s="2" t="s">
        <v>2455</v>
      </c>
      <c r="L193" s="2" t="s">
        <v>2449</v>
      </c>
      <c r="M193" s="2" t="s">
        <v>781</v>
      </c>
      <c r="N193" s="2" t="s">
        <v>2456</v>
      </c>
      <c r="O193" s="2" t="s">
        <v>2457</v>
      </c>
      <c r="P193" s="2" t="s">
        <v>848</v>
      </c>
      <c r="Q193" s="2" t="s">
        <v>494</v>
      </c>
      <c r="R193" s="2" t="s">
        <v>546</v>
      </c>
      <c r="S193" s="2" t="s">
        <v>569</v>
      </c>
      <c r="T193" s="2" t="s">
        <v>699</v>
      </c>
      <c r="U193" s="2" t="s">
        <v>498</v>
      </c>
      <c r="V193" s="2" t="s">
        <v>499</v>
      </c>
      <c r="W193" s="2" t="s">
        <v>500</v>
      </c>
      <c r="X193" s="2" t="s">
        <v>412</v>
      </c>
      <c r="Y193" s="2" t="s">
        <v>573</v>
      </c>
      <c r="Z193" s="2" t="s">
        <v>574</v>
      </c>
      <c r="AA193" s="2" t="s">
        <v>575</v>
      </c>
      <c r="AB193" s="2" t="s">
        <v>576</v>
      </c>
      <c r="AC193" s="2"/>
      <c r="AD193" s="2"/>
      <c r="AE193" s="2">
        <f>VLOOKUP(X193,Sheet3!A:B,2,0)</f>
        <v>3676</v>
      </c>
      <c r="AF193" s="1">
        <f>AE193/G193</f>
        <v>1.03549295774648</v>
      </c>
    </row>
    <row r="194" ht="15" spans="1:32">
      <c r="A194" s="2"/>
      <c r="B194" s="2" t="s">
        <v>2458</v>
      </c>
      <c r="C194" s="2" t="s">
        <v>2459</v>
      </c>
      <c r="D194" s="2" t="s">
        <v>483</v>
      </c>
      <c r="E194" s="2"/>
      <c r="F194" s="2" t="s">
        <v>742</v>
      </c>
      <c r="G194" s="2" t="s">
        <v>2460</v>
      </c>
      <c r="H194" s="2" t="s">
        <v>2461</v>
      </c>
      <c r="I194" s="2" t="s">
        <v>2460</v>
      </c>
      <c r="J194" s="2" t="s">
        <v>2462</v>
      </c>
      <c r="K194" s="2" t="s">
        <v>2463</v>
      </c>
      <c r="L194" s="2" t="s">
        <v>2464</v>
      </c>
      <c r="M194" s="2" t="s">
        <v>490</v>
      </c>
      <c r="N194" s="2" t="s">
        <v>2465</v>
      </c>
      <c r="O194" s="2" t="s">
        <v>2466</v>
      </c>
      <c r="P194" s="2" t="s">
        <v>815</v>
      </c>
      <c r="Q194" s="2" t="s">
        <v>494</v>
      </c>
      <c r="R194" s="2" t="s">
        <v>752</v>
      </c>
      <c r="S194" s="2" t="s">
        <v>753</v>
      </c>
      <c r="T194" s="2" t="s">
        <v>754</v>
      </c>
      <c r="U194" s="2" t="s">
        <v>498</v>
      </c>
      <c r="V194" s="2" t="s">
        <v>499</v>
      </c>
      <c r="W194" s="2" t="s">
        <v>500</v>
      </c>
      <c r="X194" s="2" t="s">
        <v>355</v>
      </c>
      <c r="Y194" s="2" t="s">
        <v>755</v>
      </c>
      <c r="Z194" s="2" t="s">
        <v>756</v>
      </c>
      <c r="AA194" s="2" t="s">
        <v>757</v>
      </c>
      <c r="AB194" s="2" t="s">
        <v>758</v>
      </c>
      <c r="AC194" s="2" t="s">
        <v>2467</v>
      </c>
      <c r="AD194" s="2">
        <v>0.760510920021405</v>
      </c>
      <c r="AE194" s="2">
        <f>VLOOKUP(X194,Sheet3!A:B,2,0)</f>
        <v>1138</v>
      </c>
      <c r="AF194" s="1">
        <f>AE194/G194</f>
        <v>1.03548680618744</v>
      </c>
    </row>
    <row r="195" ht="15" spans="1:32">
      <c r="A195" s="2"/>
      <c r="B195" s="2" t="s">
        <v>2468</v>
      </c>
      <c r="C195" s="2" t="s">
        <v>2469</v>
      </c>
      <c r="D195" s="2" t="s">
        <v>483</v>
      </c>
      <c r="E195" s="2"/>
      <c r="F195" s="2" t="s">
        <v>2470</v>
      </c>
      <c r="G195" s="2" t="s">
        <v>680</v>
      </c>
      <c r="H195" s="2" t="s">
        <v>681</v>
      </c>
      <c r="I195" s="2" t="s">
        <v>680</v>
      </c>
      <c r="J195" s="2" t="s">
        <v>682</v>
      </c>
      <c r="K195" s="2" t="s">
        <v>2471</v>
      </c>
      <c r="L195" s="2" t="s">
        <v>2472</v>
      </c>
      <c r="M195" s="2" t="s">
        <v>1626</v>
      </c>
      <c r="N195" s="2" t="s">
        <v>2473</v>
      </c>
      <c r="O195" s="2" t="s">
        <v>2474</v>
      </c>
      <c r="P195" s="2" t="s">
        <v>2475</v>
      </c>
      <c r="Q195" s="2" t="s">
        <v>494</v>
      </c>
      <c r="R195" s="2" t="s">
        <v>518</v>
      </c>
      <c r="S195" s="2" t="s">
        <v>2476</v>
      </c>
      <c r="T195" s="2" t="s">
        <v>2477</v>
      </c>
      <c r="U195" s="2" t="s">
        <v>549</v>
      </c>
      <c r="V195" s="2" t="s">
        <v>499</v>
      </c>
      <c r="W195" s="2" t="s">
        <v>2478</v>
      </c>
      <c r="X195" s="2" t="s">
        <v>211</v>
      </c>
      <c r="Y195" s="2" t="s">
        <v>2479</v>
      </c>
      <c r="Z195" s="2" t="s">
        <v>2480</v>
      </c>
      <c r="AA195" s="2" t="s">
        <v>615</v>
      </c>
      <c r="AB195" s="2" t="s">
        <v>616</v>
      </c>
      <c r="AC195" s="2" t="s">
        <v>2481</v>
      </c>
      <c r="AD195" s="2">
        <v>0.850058307116121</v>
      </c>
      <c r="AE195" s="2">
        <f>VLOOKUP(X195,Sheet3!A:B,2,0)</f>
        <v>3100</v>
      </c>
      <c r="AF195" s="1">
        <f>AE195/G195</f>
        <v>1.03333333333333</v>
      </c>
    </row>
    <row r="196" ht="15" spans="1:32">
      <c r="A196" s="2"/>
      <c r="B196" s="2" t="s">
        <v>2482</v>
      </c>
      <c r="C196" s="2" t="s">
        <v>2483</v>
      </c>
      <c r="D196" s="2" t="s">
        <v>483</v>
      </c>
      <c r="E196" s="2"/>
      <c r="F196" s="2" t="s">
        <v>559</v>
      </c>
      <c r="G196" s="2" t="s">
        <v>2484</v>
      </c>
      <c r="H196" s="2" t="s">
        <v>2485</v>
      </c>
      <c r="I196" s="2" t="s">
        <v>2484</v>
      </c>
      <c r="J196" s="2" t="s">
        <v>2486</v>
      </c>
      <c r="K196" s="2" t="s">
        <v>2487</v>
      </c>
      <c r="L196" s="2" t="s">
        <v>1300</v>
      </c>
      <c r="M196" s="2" t="s">
        <v>2488</v>
      </c>
      <c r="N196" s="2" t="s">
        <v>2489</v>
      </c>
      <c r="O196" s="2" t="s">
        <v>2490</v>
      </c>
      <c r="P196" s="2" t="s">
        <v>773</v>
      </c>
      <c r="Q196" s="2" t="s">
        <v>494</v>
      </c>
      <c r="R196" s="2" t="s">
        <v>546</v>
      </c>
      <c r="S196" s="2" t="s">
        <v>569</v>
      </c>
      <c r="T196" s="2" t="s">
        <v>699</v>
      </c>
      <c r="U196" s="2" t="s">
        <v>498</v>
      </c>
      <c r="V196" s="2" t="s">
        <v>499</v>
      </c>
      <c r="W196" s="2" t="s">
        <v>500</v>
      </c>
      <c r="X196" s="2" t="s">
        <v>407</v>
      </c>
      <c r="Y196" s="2" t="s">
        <v>573</v>
      </c>
      <c r="Z196" s="2" t="s">
        <v>574</v>
      </c>
      <c r="AA196" s="2" t="s">
        <v>575</v>
      </c>
      <c r="AB196" s="2" t="s">
        <v>576</v>
      </c>
      <c r="AC196" s="2"/>
      <c r="AD196" s="2"/>
      <c r="AE196" s="2">
        <f>VLOOKUP(X196,Sheet3!A:B,2,0)</f>
        <v>2187.55555555556</v>
      </c>
      <c r="AF196" s="1">
        <f>AE196/G196</f>
        <v>1.03332808481604</v>
      </c>
    </row>
    <row r="197" ht="15" spans="1:32">
      <c r="A197" s="2"/>
      <c r="B197" s="2" t="s">
        <v>2491</v>
      </c>
      <c r="C197" s="2" t="s">
        <v>2492</v>
      </c>
      <c r="D197" s="2" t="s">
        <v>483</v>
      </c>
      <c r="E197" s="2"/>
      <c r="F197" s="2" t="s">
        <v>559</v>
      </c>
      <c r="G197" s="2" t="s">
        <v>680</v>
      </c>
      <c r="H197" s="2" t="s">
        <v>681</v>
      </c>
      <c r="I197" s="2" t="s">
        <v>680</v>
      </c>
      <c r="J197" s="2" t="s">
        <v>682</v>
      </c>
      <c r="K197" s="2" t="s">
        <v>2493</v>
      </c>
      <c r="L197" s="2" t="s">
        <v>792</v>
      </c>
      <c r="M197" s="2" t="s">
        <v>781</v>
      </c>
      <c r="N197" s="2" t="s">
        <v>2494</v>
      </c>
      <c r="O197" s="2" t="s">
        <v>2495</v>
      </c>
      <c r="P197" s="2" t="s">
        <v>2300</v>
      </c>
      <c r="Q197" s="2" t="s">
        <v>494</v>
      </c>
      <c r="R197" s="2" t="s">
        <v>546</v>
      </c>
      <c r="S197" s="2" t="s">
        <v>569</v>
      </c>
      <c r="T197" s="2" t="s">
        <v>570</v>
      </c>
      <c r="U197" s="2" t="s">
        <v>592</v>
      </c>
      <c r="V197" s="2" t="s">
        <v>499</v>
      </c>
      <c r="W197" s="2" t="s">
        <v>796</v>
      </c>
      <c r="X197" s="2" t="s">
        <v>121</v>
      </c>
      <c r="Y197" s="2" t="s">
        <v>573</v>
      </c>
      <c r="Z197" s="2" t="s">
        <v>574</v>
      </c>
      <c r="AA197" s="2" t="s">
        <v>575</v>
      </c>
      <c r="AB197" s="2" t="s">
        <v>576</v>
      </c>
      <c r="AC197" s="2" t="s">
        <v>797</v>
      </c>
      <c r="AD197" s="2">
        <v>0.878209914904052</v>
      </c>
      <c r="AE197" s="2">
        <f>VLOOKUP(X197,Sheet3!A:B,2,0)</f>
        <v>3099.5</v>
      </c>
      <c r="AF197" s="1">
        <f>AE197/G197</f>
        <v>1.03316666666667</v>
      </c>
    </row>
    <row r="198" ht="15" spans="1:32">
      <c r="A198" s="2"/>
      <c r="B198" s="2" t="s">
        <v>2496</v>
      </c>
      <c r="C198" s="2" t="s">
        <v>2497</v>
      </c>
      <c r="D198" s="2" t="s">
        <v>483</v>
      </c>
      <c r="E198" s="2"/>
      <c r="F198" s="2" t="s">
        <v>742</v>
      </c>
      <c r="G198" s="2" t="s">
        <v>767</v>
      </c>
      <c r="H198" s="2" t="s">
        <v>768</v>
      </c>
      <c r="I198" s="2" t="s">
        <v>767</v>
      </c>
      <c r="J198" s="2" t="s">
        <v>769</v>
      </c>
      <c r="K198" s="2" t="s">
        <v>2498</v>
      </c>
      <c r="L198" s="2" t="s">
        <v>1254</v>
      </c>
      <c r="M198" s="2" t="s">
        <v>490</v>
      </c>
      <c r="N198" s="2" t="s">
        <v>2499</v>
      </c>
      <c r="O198" s="2" t="s">
        <v>2500</v>
      </c>
      <c r="P198" s="2" t="s">
        <v>815</v>
      </c>
      <c r="Q198" s="2" t="s">
        <v>494</v>
      </c>
      <c r="R198" s="2" t="s">
        <v>752</v>
      </c>
      <c r="S198" s="2" t="s">
        <v>753</v>
      </c>
      <c r="T198" s="2" t="s">
        <v>754</v>
      </c>
      <c r="U198" s="2" t="s">
        <v>592</v>
      </c>
      <c r="V198" s="2" t="s">
        <v>499</v>
      </c>
      <c r="W198" s="2" t="s">
        <v>500</v>
      </c>
      <c r="X198" s="2" t="s">
        <v>113</v>
      </c>
      <c r="Y198" s="2" t="s">
        <v>755</v>
      </c>
      <c r="Z198" s="2" t="s">
        <v>756</v>
      </c>
      <c r="AA198" s="2" t="s">
        <v>757</v>
      </c>
      <c r="AB198" s="2" t="s">
        <v>758</v>
      </c>
      <c r="AC198" s="2" t="s">
        <v>1258</v>
      </c>
      <c r="AD198" s="2">
        <v>0.917804873821681</v>
      </c>
      <c r="AE198" s="2">
        <f>VLOOKUP(X198,Sheet3!A:B,2,0)</f>
        <v>2794.88888888889</v>
      </c>
      <c r="AF198" s="1">
        <f>AE198/G198</f>
        <v>1.03284881333662</v>
      </c>
    </row>
    <row r="199" ht="15" spans="1:32">
      <c r="A199" s="2"/>
      <c r="B199" s="2" t="s">
        <v>2501</v>
      </c>
      <c r="C199" s="2" t="s">
        <v>2502</v>
      </c>
      <c r="D199" s="2" t="s">
        <v>483</v>
      </c>
      <c r="E199" s="2"/>
      <c r="F199" s="2" t="s">
        <v>559</v>
      </c>
      <c r="G199" s="2" t="s">
        <v>2503</v>
      </c>
      <c r="H199" s="2" t="s">
        <v>2504</v>
      </c>
      <c r="I199" s="2" t="s">
        <v>2503</v>
      </c>
      <c r="J199" s="2" t="s">
        <v>2505</v>
      </c>
      <c r="K199" s="2" t="s">
        <v>2506</v>
      </c>
      <c r="L199" s="2" t="s">
        <v>2507</v>
      </c>
      <c r="M199" s="2" t="s">
        <v>2150</v>
      </c>
      <c r="N199" s="2" t="s">
        <v>2508</v>
      </c>
      <c r="O199" s="2" t="s">
        <v>2509</v>
      </c>
      <c r="P199" s="2" t="s">
        <v>2510</v>
      </c>
      <c r="Q199" s="2" t="s">
        <v>494</v>
      </c>
      <c r="R199" s="2" t="s">
        <v>546</v>
      </c>
      <c r="S199" s="2" t="s">
        <v>569</v>
      </c>
      <c r="T199" s="2" t="s">
        <v>699</v>
      </c>
      <c r="U199" s="2" t="s">
        <v>571</v>
      </c>
      <c r="V199" s="2" t="s">
        <v>499</v>
      </c>
      <c r="W199" s="2" t="s">
        <v>784</v>
      </c>
      <c r="X199" s="2" t="s">
        <v>16</v>
      </c>
      <c r="Y199" s="2" t="s">
        <v>573</v>
      </c>
      <c r="Z199" s="2" t="s">
        <v>574</v>
      </c>
      <c r="AA199" s="2" t="s">
        <v>575</v>
      </c>
      <c r="AB199" s="2" t="s">
        <v>576</v>
      </c>
      <c r="AC199" s="2" t="s">
        <v>2511</v>
      </c>
      <c r="AD199" s="2">
        <v>0.774373051158982</v>
      </c>
      <c r="AE199" s="2">
        <f>VLOOKUP(X199,Sheet3!A:B,2,0)</f>
        <v>1702</v>
      </c>
      <c r="AF199" s="1">
        <f>AE199/G199</f>
        <v>1.03276699029126</v>
      </c>
    </row>
    <row r="200" ht="15" spans="1:32">
      <c r="A200" s="2"/>
      <c r="B200" s="2" t="s">
        <v>2512</v>
      </c>
      <c r="C200" s="2" t="s">
        <v>2513</v>
      </c>
      <c r="D200" s="2" t="s">
        <v>483</v>
      </c>
      <c r="E200" s="2"/>
      <c r="F200" s="2" t="s">
        <v>1168</v>
      </c>
      <c r="G200" s="2" t="s">
        <v>2514</v>
      </c>
      <c r="H200" s="2" t="s">
        <v>2515</v>
      </c>
      <c r="I200" s="2" t="s">
        <v>2514</v>
      </c>
      <c r="J200" s="2" t="s">
        <v>1463</v>
      </c>
      <c r="K200" s="2" t="s">
        <v>2516</v>
      </c>
      <c r="L200" s="2" t="s">
        <v>2517</v>
      </c>
      <c r="M200" s="2" t="s">
        <v>514</v>
      </c>
      <c r="N200" s="2" t="s">
        <v>2518</v>
      </c>
      <c r="O200" s="2" t="s">
        <v>2519</v>
      </c>
      <c r="P200" s="2" t="s">
        <v>2520</v>
      </c>
      <c r="Q200" s="2" t="s">
        <v>494</v>
      </c>
      <c r="R200" s="2" t="s">
        <v>495</v>
      </c>
      <c r="S200" s="2" t="s">
        <v>1176</v>
      </c>
      <c r="T200" s="2" t="s">
        <v>1177</v>
      </c>
      <c r="U200" s="2" t="s">
        <v>549</v>
      </c>
      <c r="V200" s="2" t="s">
        <v>499</v>
      </c>
      <c r="W200" s="2" t="s">
        <v>923</v>
      </c>
      <c r="X200" s="2" t="s">
        <v>225</v>
      </c>
      <c r="Y200" s="2" t="s">
        <v>1178</v>
      </c>
      <c r="Z200" s="2" t="s">
        <v>1179</v>
      </c>
      <c r="AA200" s="2" t="s">
        <v>1180</v>
      </c>
      <c r="AB200" s="2" t="s">
        <v>1181</v>
      </c>
      <c r="AC200" s="2"/>
      <c r="AD200" s="2"/>
      <c r="AE200" s="2">
        <f>VLOOKUP(X200,Sheet3!A:B,2,0)</f>
        <v>8259.2</v>
      </c>
      <c r="AF200" s="1">
        <f>AE200/G200</f>
        <v>1.0324</v>
      </c>
    </row>
    <row r="201" ht="15" spans="1:32">
      <c r="A201" s="2"/>
      <c r="B201" s="2" t="s">
        <v>2521</v>
      </c>
      <c r="C201" s="2" t="s">
        <v>2522</v>
      </c>
      <c r="D201" s="2" t="s">
        <v>483</v>
      </c>
      <c r="E201" s="2"/>
      <c r="F201" s="2" t="s">
        <v>1168</v>
      </c>
      <c r="G201" s="2" t="s">
        <v>2514</v>
      </c>
      <c r="H201" s="2" t="s">
        <v>2515</v>
      </c>
      <c r="I201" s="2" t="s">
        <v>2514</v>
      </c>
      <c r="J201" s="2" t="s">
        <v>1463</v>
      </c>
      <c r="K201" s="2" t="s">
        <v>2523</v>
      </c>
      <c r="L201" s="2" t="s">
        <v>2517</v>
      </c>
      <c r="M201" s="2" t="s">
        <v>514</v>
      </c>
      <c r="N201" s="2" t="s">
        <v>2524</v>
      </c>
      <c r="O201" s="2" t="s">
        <v>2525</v>
      </c>
      <c r="P201" s="2" t="s">
        <v>2520</v>
      </c>
      <c r="Q201" s="2" t="s">
        <v>494</v>
      </c>
      <c r="R201" s="2" t="s">
        <v>495</v>
      </c>
      <c r="S201" s="2" t="s">
        <v>1176</v>
      </c>
      <c r="T201" s="2" t="s">
        <v>1177</v>
      </c>
      <c r="U201" s="2" t="s">
        <v>549</v>
      </c>
      <c r="V201" s="2" t="s">
        <v>499</v>
      </c>
      <c r="W201" s="2" t="s">
        <v>923</v>
      </c>
      <c r="X201" s="2" t="s">
        <v>225</v>
      </c>
      <c r="Y201" s="2" t="s">
        <v>1178</v>
      </c>
      <c r="Z201" s="2" t="s">
        <v>1179</v>
      </c>
      <c r="AA201" s="2" t="s">
        <v>1180</v>
      </c>
      <c r="AB201" s="2" t="s">
        <v>1181</v>
      </c>
      <c r="AC201" s="2"/>
      <c r="AD201" s="2"/>
      <c r="AE201" s="2">
        <f>VLOOKUP(X201,Sheet3!A:B,2,0)</f>
        <v>8259.2</v>
      </c>
      <c r="AF201" s="1">
        <f>AE201/G201</f>
        <v>1.0324</v>
      </c>
    </row>
    <row r="202" ht="15" spans="1:32">
      <c r="A202" s="2"/>
      <c r="B202" s="2" t="s">
        <v>2526</v>
      </c>
      <c r="C202" s="2" t="s">
        <v>2527</v>
      </c>
      <c r="D202" s="2" t="s">
        <v>483</v>
      </c>
      <c r="E202" s="2"/>
      <c r="F202" s="2" t="s">
        <v>2528</v>
      </c>
      <c r="G202" s="2" t="s">
        <v>1098</v>
      </c>
      <c r="H202" s="2" t="s">
        <v>1099</v>
      </c>
      <c r="I202" s="2" t="s">
        <v>1098</v>
      </c>
      <c r="J202" s="2" t="s">
        <v>1100</v>
      </c>
      <c r="K202" s="2" t="s">
        <v>2529</v>
      </c>
      <c r="L202" s="2" t="s">
        <v>2530</v>
      </c>
      <c r="M202" s="2" t="s">
        <v>748</v>
      </c>
      <c r="N202" s="2" t="s">
        <v>2531</v>
      </c>
      <c r="O202" s="2" t="s">
        <v>2532</v>
      </c>
      <c r="P202" s="2" t="s">
        <v>2533</v>
      </c>
      <c r="Q202" s="2" t="s">
        <v>494</v>
      </c>
      <c r="R202" s="2" t="s">
        <v>518</v>
      </c>
      <c r="S202" s="2" t="s">
        <v>2534</v>
      </c>
      <c r="T202" s="2" t="s">
        <v>2535</v>
      </c>
      <c r="U202" s="2" t="s">
        <v>659</v>
      </c>
      <c r="V202" s="2" t="s">
        <v>499</v>
      </c>
      <c r="W202" s="2" t="s">
        <v>2536</v>
      </c>
      <c r="X202" s="2" t="s">
        <v>204</v>
      </c>
      <c r="Y202" s="2" t="s">
        <v>2537</v>
      </c>
      <c r="Z202" s="2" t="s">
        <v>2538</v>
      </c>
      <c r="AA202" s="2" t="s">
        <v>2539</v>
      </c>
      <c r="AB202" s="2" t="s">
        <v>2540</v>
      </c>
      <c r="AC202" s="2" t="s">
        <v>2541</v>
      </c>
      <c r="AD202" s="2">
        <v>0.949895615866388</v>
      </c>
      <c r="AE202" s="2">
        <f>VLOOKUP(X202,Sheet3!A:B,2,0)</f>
        <v>1649</v>
      </c>
      <c r="AF202" s="1">
        <f>AE202/G202</f>
        <v>1.03126954346467</v>
      </c>
    </row>
    <row r="203" ht="15" spans="1:32">
      <c r="A203" s="2"/>
      <c r="B203" s="2" t="s">
        <v>2542</v>
      </c>
      <c r="C203" s="2" t="s">
        <v>2543</v>
      </c>
      <c r="D203" s="2" t="s">
        <v>483</v>
      </c>
      <c r="E203" s="2"/>
      <c r="F203" s="2" t="s">
        <v>559</v>
      </c>
      <c r="G203" s="2" t="s">
        <v>1504</v>
      </c>
      <c r="H203" s="2" t="s">
        <v>1751</v>
      </c>
      <c r="I203" s="2" t="s">
        <v>1504</v>
      </c>
      <c r="J203" s="2" t="s">
        <v>1752</v>
      </c>
      <c r="K203" s="2" t="s">
        <v>2544</v>
      </c>
      <c r="L203" s="2" t="s">
        <v>2015</v>
      </c>
      <c r="M203" s="2" t="s">
        <v>748</v>
      </c>
      <c r="N203" s="2" t="s">
        <v>2545</v>
      </c>
      <c r="O203" s="2" t="s">
        <v>2546</v>
      </c>
      <c r="P203" s="2" t="s">
        <v>1541</v>
      </c>
      <c r="Q203" s="2" t="s">
        <v>494</v>
      </c>
      <c r="R203" s="2" t="s">
        <v>546</v>
      </c>
      <c r="S203" s="2" t="s">
        <v>569</v>
      </c>
      <c r="T203" s="2" t="s">
        <v>699</v>
      </c>
      <c r="U203" s="2" t="s">
        <v>498</v>
      </c>
      <c r="V203" s="2" t="s">
        <v>499</v>
      </c>
      <c r="W203" s="2" t="s">
        <v>500</v>
      </c>
      <c r="X203" s="2" t="s">
        <v>391</v>
      </c>
      <c r="Y203" s="2" t="s">
        <v>573</v>
      </c>
      <c r="Z203" s="2" t="s">
        <v>574</v>
      </c>
      <c r="AA203" s="2" t="s">
        <v>575</v>
      </c>
      <c r="AB203" s="2" t="s">
        <v>576</v>
      </c>
      <c r="AC203" s="2" t="s">
        <v>2020</v>
      </c>
      <c r="AD203" s="2">
        <v>0.835095137420718</v>
      </c>
      <c r="AE203" s="2">
        <f>VLOOKUP(X203,Sheet3!A:B,2,0)</f>
        <v>2268.2</v>
      </c>
      <c r="AF203" s="1">
        <f>AE203/G203</f>
        <v>1.031</v>
      </c>
    </row>
    <row r="204" ht="15" spans="1:32">
      <c r="A204" s="2"/>
      <c r="B204" s="2" t="s">
        <v>2547</v>
      </c>
      <c r="C204" s="2" t="s">
        <v>2548</v>
      </c>
      <c r="D204" s="2" t="s">
        <v>483</v>
      </c>
      <c r="E204" s="2"/>
      <c r="F204" s="2" t="s">
        <v>580</v>
      </c>
      <c r="G204" s="2" t="s">
        <v>2549</v>
      </c>
      <c r="H204" s="2" t="s">
        <v>2550</v>
      </c>
      <c r="I204" s="2" t="s">
        <v>2549</v>
      </c>
      <c r="J204" s="2" t="s">
        <v>2551</v>
      </c>
      <c r="K204" s="2" t="s">
        <v>2552</v>
      </c>
      <c r="L204" s="2" t="s">
        <v>894</v>
      </c>
      <c r="M204" s="2" t="s">
        <v>586</v>
      </c>
      <c r="N204" s="2" t="s">
        <v>2553</v>
      </c>
      <c r="O204" s="2" t="s">
        <v>2554</v>
      </c>
      <c r="P204" s="2" t="s">
        <v>837</v>
      </c>
      <c r="Q204" s="2" t="s">
        <v>494</v>
      </c>
      <c r="R204" s="2" t="s">
        <v>518</v>
      </c>
      <c r="S204" s="2" t="s">
        <v>590</v>
      </c>
      <c r="T204" s="2" t="s">
        <v>591</v>
      </c>
      <c r="U204" s="2" t="s">
        <v>659</v>
      </c>
      <c r="V204" s="2" t="s">
        <v>499</v>
      </c>
      <c r="W204" s="2" t="s">
        <v>500</v>
      </c>
      <c r="X204" s="2" t="s">
        <v>171</v>
      </c>
      <c r="Y204" s="2" t="s">
        <v>595</v>
      </c>
      <c r="Z204" s="2" t="s">
        <v>596</v>
      </c>
      <c r="AA204" s="2" t="s">
        <v>597</v>
      </c>
      <c r="AB204" s="2" t="s">
        <v>598</v>
      </c>
      <c r="AC204" s="2" t="s">
        <v>900</v>
      </c>
      <c r="AD204" s="2">
        <v>0.954269017878938</v>
      </c>
      <c r="AE204" s="2">
        <f>VLOOKUP(X204,Sheet3!A:B,2,0)</f>
        <v>1212.74285714286</v>
      </c>
      <c r="AF204" s="1">
        <f>AE204/G204</f>
        <v>1.03089328216836</v>
      </c>
    </row>
    <row r="205" ht="15" spans="1:32">
      <c r="A205" s="2"/>
      <c r="B205" s="2" t="s">
        <v>2555</v>
      </c>
      <c r="C205" s="2" t="s">
        <v>2556</v>
      </c>
      <c r="D205" s="2" t="s">
        <v>483</v>
      </c>
      <c r="E205" s="2"/>
      <c r="F205" s="2" t="s">
        <v>559</v>
      </c>
      <c r="G205" s="2" t="s">
        <v>1573</v>
      </c>
      <c r="H205" s="2" t="s">
        <v>1574</v>
      </c>
      <c r="I205" s="2" t="s">
        <v>1573</v>
      </c>
      <c r="J205" s="2" t="s">
        <v>1575</v>
      </c>
      <c r="K205" s="2" t="s">
        <v>2557</v>
      </c>
      <c r="L205" s="2" t="s">
        <v>1408</v>
      </c>
      <c r="M205" s="2" t="s">
        <v>972</v>
      </c>
      <c r="N205" s="2" t="s">
        <v>2558</v>
      </c>
      <c r="O205" s="2" t="s">
        <v>2559</v>
      </c>
      <c r="P205" s="2" t="s">
        <v>1580</v>
      </c>
      <c r="Q205" s="2" t="s">
        <v>494</v>
      </c>
      <c r="R205" s="2" t="s">
        <v>546</v>
      </c>
      <c r="S205" s="2" t="s">
        <v>569</v>
      </c>
      <c r="T205" s="2" t="s">
        <v>570</v>
      </c>
      <c r="U205" s="2" t="s">
        <v>549</v>
      </c>
      <c r="V205" s="2" t="s">
        <v>499</v>
      </c>
      <c r="W205" s="2" t="s">
        <v>500</v>
      </c>
      <c r="X205" s="2" t="s">
        <v>267</v>
      </c>
      <c r="Y205" s="2" t="s">
        <v>573</v>
      </c>
      <c r="Z205" s="2" t="s">
        <v>574</v>
      </c>
      <c r="AA205" s="2" t="s">
        <v>575</v>
      </c>
      <c r="AB205" s="2" t="s">
        <v>576</v>
      </c>
      <c r="AC205" s="2" t="s">
        <v>1411</v>
      </c>
      <c r="AD205" s="2">
        <v>0.912009008196163</v>
      </c>
      <c r="AE205" s="2">
        <f>VLOOKUP(X205,Sheet3!A:B,2,0)</f>
        <v>2058.4</v>
      </c>
      <c r="AF205" s="1">
        <f>AE205/G205</f>
        <v>1.02971485742871</v>
      </c>
    </row>
    <row r="206" ht="15" spans="1:32">
      <c r="A206" s="2"/>
      <c r="B206" s="2" t="s">
        <v>2560</v>
      </c>
      <c r="C206" s="2" t="s">
        <v>2561</v>
      </c>
      <c r="D206" s="2" t="s">
        <v>483</v>
      </c>
      <c r="E206" s="2"/>
      <c r="F206" s="2" t="s">
        <v>559</v>
      </c>
      <c r="G206" s="2" t="s">
        <v>1573</v>
      </c>
      <c r="H206" s="2" t="s">
        <v>1574</v>
      </c>
      <c r="I206" s="2" t="s">
        <v>1573</v>
      </c>
      <c r="J206" s="2" t="s">
        <v>1575</v>
      </c>
      <c r="K206" s="2" t="s">
        <v>2562</v>
      </c>
      <c r="L206" s="2" t="s">
        <v>1408</v>
      </c>
      <c r="M206" s="2" t="s">
        <v>542</v>
      </c>
      <c r="N206" s="2" t="s">
        <v>2563</v>
      </c>
      <c r="O206" s="2" t="s">
        <v>2564</v>
      </c>
      <c r="P206" s="2" t="s">
        <v>1993</v>
      </c>
      <c r="Q206" s="2" t="s">
        <v>494</v>
      </c>
      <c r="R206" s="2" t="s">
        <v>546</v>
      </c>
      <c r="S206" s="2" t="s">
        <v>569</v>
      </c>
      <c r="T206" s="2" t="s">
        <v>570</v>
      </c>
      <c r="U206" s="2" t="s">
        <v>549</v>
      </c>
      <c r="V206" s="2" t="s">
        <v>499</v>
      </c>
      <c r="W206" s="2" t="s">
        <v>500</v>
      </c>
      <c r="X206" s="2" t="s">
        <v>267</v>
      </c>
      <c r="Y206" s="2" t="s">
        <v>573</v>
      </c>
      <c r="Z206" s="2" t="s">
        <v>574</v>
      </c>
      <c r="AA206" s="2" t="s">
        <v>575</v>
      </c>
      <c r="AB206" s="2" t="s">
        <v>576</v>
      </c>
      <c r="AC206" s="2" t="s">
        <v>1411</v>
      </c>
      <c r="AD206" s="2">
        <v>0.912009008196163</v>
      </c>
      <c r="AE206" s="2">
        <f>VLOOKUP(X206,Sheet3!A:B,2,0)</f>
        <v>2058.4</v>
      </c>
      <c r="AF206" s="1">
        <f>AE206/G206</f>
        <v>1.02971485742871</v>
      </c>
    </row>
    <row r="207" ht="15" spans="1:32">
      <c r="A207" s="2"/>
      <c r="B207" s="2" t="s">
        <v>2565</v>
      </c>
      <c r="C207" s="2" t="s">
        <v>2566</v>
      </c>
      <c r="D207" s="2" t="s">
        <v>483</v>
      </c>
      <c r="E207" s="2"/>
      <c r="F207" s="2" t="s">
        <v>580</v>
      </c>
      <c r="G207" s="2" t="s">
        <v>2567</v>
      </c>
      <c r="H207" s="2" t="s">
        <v>2568</v>
      </c>
      <c r="I207" s="2" t="s">
        <v>2567</v>
      </c>
      <c r="J207" s="2" t="s">
        <v>2569</v>
      </c>
      <c r="K207" s="2" t="s">
        <v>2570</v>
      </c>
      <c r="L207" s="2" t="s">
        <v>1559</v>
      </c>
      <c r="M207" s="2" t="s">
        <v>586</v>
      </c>
      <c r="N207" s="2" t="s">
        <v>2571</v>
      </c>
      <c r="O207" s="2" t="s">
        <v>2572</v>
      </c>
      <c r="P207" s="2" t="s">
        <v>1517</v>
      </c>
      <c r="Q207" s="2" t="s">
        <v>494</v>
      </c>
      <c r="R207" s="2" t="s">
        <v>518</v>
      </c>
      <c r="S207" s="2" t="s">
        <v>590</v>
      </c>
      <c r="T207" s="2" t="s">
        <v>591</v>
      </c>
      <c r="U207" s="2" t="s">
        <v>659</v>
      </c>
      <c r="V207" s="2" t="s">
        <v>499</v>
      </c>
      <c r="W207" s="2" t="s">
        <v>500</v>
      </c>
      <c r="X207" s="2" t="s">
        <v>175</v>
      </c>
      <c r="Y207" s="2" t="s">
        <v>595</v>
      </c>
      <c r="Z207" s="2" t="s">
        <v>596</v>
      </c>
      <c r="AA207" s="2" t="s">
        <v>597</v>
      </c>
      <c r="AB207" s="2" t="s">
        <v>598</v>
      </c>
      <c r="AC207" s="2" t="s">
        <v>1562</v>
      </c>
      <c r="AD207" s="2">
        <v>0.993576750259911</v>
      </c>
      <c r="AE207" s="2">
        <f>VLOOKUP(X207,Sheet3!A:B,2,0)</f>
        <v>1645.064</v>
      </c>
      <c r="AF207" s="1">
        <f>AE207/G207</f>
        <v>1.0289238313256</v>
      </c>
    </row>
    <row r="208" ht="15" spans="1:32">
      <c r="A208" s="2"/>
      <c r="B208" s="2" t="s">
        <v>2573</v>
      </c>
      <c r="C208" s="2" t="s">
        <v>2574</v>
      </c>
      <c r="D208" s="2" t="s">
        <v>483</v>
      </c>
      <c r="E208" s="2"/>
      <c r="F208" s="2" t="s">
        <v>1366</v>
      </c>
      <c r="G208" s="2" t="s">
        <v>1404</v>
      </c>
      <c r="H208" s="2" t="s">
        <v>1405</v>
      </c>
      <c r="I208" s="2" t="s">
        <v>1404</v>
      </c>
      <c r="J208" s="2" t="s">
        <v>1406</v>
      </c>
      <c r="K208" s="2" t="s">
        <v>2575</v>
      </c>
      <c r="L208" s="2" t="s">
        <v>1371</v>
      </c>
      <c r="M208" s="2" t="s">
        <v>586</v>
      </c>
      <c r="N208" s="2" t="s">
        <v>2576</v>
      </c>
      <c r="O208" s="2" t="s">
        <v>2577</v>
      </c>
      <c r="P208" s="2" t="s">
        <v>1629</v>
      </c>
      <c r="Q208" s="2" t="s">
        <v>494</v>
      </c>
      <c r="R208" s="2" t="s">
        <v>752</v>
      </c>
      <c r="S208" s="2" t="s">
        <v>1375</v>
      </c>
      <c r="T208" s="2" t="s">
        <v>1376</v>
      </c>
      <c r="U208" s="2" t="s">
        <v>498</v>
      </c>
      <c r="V208" s="2" t="s">
        <v>499</v>
      </c>
      <c r="W208" s="2" t="s">
        <v>500</v>
      </c>
      <c r="X208" s="2" t="s">
        <v>170</v>
      </c>
      <c r="Y208" s="2" t="s">
        <v>1377</v>
      </c>
      <c r="Z208" s="2" t="s">
        <v>1378</v>
      </c>
      <c r="AA208" s="2" t="s">
        <v>1379</v>
      </c>
      <c r="AB208" s="2" t="s">
        <v>1380</v>
      </c>
      <c r="AC208" s="2" t="s">
        <v>1381</v>
      </c>
      <c r="AD208" s="2">
        <v>0.98005278526718</v>
      </c>
      <c r="AE208" s="2">
        <f>VLOOKUP(X208,Sheet3!A:B,2,0)</f>
        <v>1952.8125</v>
      </c>
      <c r="AF208" s="1">
        <f>AE208/G208</f>
        <v>1.02833728278041</v>
      </c>
    </row>
    <row r="209" ht="15" spans="1:32">
      <c r="A209" s="2"/>
      <c r="B209" s="2" t="s">
        <v>2578</v>
      </c>
      <c r="C209" s="2" t="s">
        <v>2579</v>
      </c>
      <c r="D209" s="2" t="s">
        <v>483</v>
      </c>
      <c r="E209" s="2"/>
      <c r="F209" s="2" t="s">
        <v>1261</v>
      </c>
      <c r="G209" s="2" t="s">
        <v>1404</v>
      </c>
      <c r="H209" s="2" t="s">
        <v>1405</v>
      </c>
      <c r="I209" s="2" t="s">
        <v>1404</v>
      </c>
      <c r="J209" s="2" t="s">
        <v>1406</v>
      </c>
      <c r="K209" s="2" t="s">
        <v>2580</v>
      </c>
      <c r="L209" s="2" t="s">
        <v>1371</v>
      </c>
      <c r="M209" s="2" t="s">
        <v>1851</v>
      </c>
      <c r="N209" s="2" t="s">
        <v>2581</v>
      </c>
      <c r="O209" s="2" t="s">
        <v>2582</v>
      </c>
      <c r="P209" s="2" t="s">
        <v>2026</v>
      </c>
      <c r="Q209" s="2" t="s">
        <v>494</v>
      </c>
      <c r="R209" s="2" t="s">
        <v>752</v>
      </c>
      <c r="S209" s="2" t="s">
        <v>1270</v>
      </c>
      <c r="T209" s="2" t="s">
        <v>1271</v>
      </c>
      <c r="U209" s="2" t="s">
        <v>498</v>
      </c>
      <c r="V209" s="2" t="s">
        <v>499</v>
      </c>
      <c r="W209" s="2" t="s">
        <v>500</v>
      </c>
      <c r="X209" s="2" t="s">
        <v>170</v>
      </c>
      <c r="Y209" s="2" t="s">
        <v>1272</v>
      </c>
      <c r="Z209" s="2" t="s">
        <v>1273</v>
      </c>
      <c r="AA209" s="2" t="s">
        <v>866</v>
      </c>
      <c r="AB209" s="2" t="s">
        <v>758</v>
      </c>
      <c r="AC209" s="2" t="s">
        <v>1381</v>
      </c>
      <c r="AD209" s="2">
        <v>0.98005278526718</v>
      </c>
      <c r="AE209" s="2">
        <f>VLOOKUP(X209,Sheet3!A:B,2,0)</f>
        <v>1952.8125</v>
      </c>
      <c r="AF209" s="1">
        <f>AE209/G209</f>
        <v>1.02833728278041</v>
      </c>
    </row>
    <row r="210" ht="15" spans="1:32">
      <c r="A210" s="2"/>
      <c r="B210" s="2" t="s">
        <v>2583</v>
      </c>
      <c r="C210" s="2" t="s">
        <v>2584</v>
      </c>
      <c r="D210" s="2" t="s">
        <v>483</v>
      </c>
      <c r="E210" s="2"/>
      <c r="F210" s="2" t="s">
        <v>559</v>
      </c>
      <c r="G210" s="2" t="s">
        <v>2585</v>
      </c>
      <c r="H210" s="2" t="s">
        <v>2586</v>
      </c>
      <c r="I210" s="2" t="s">
        <v>2585</v>
      </c>
      <c r="J210" s="2" t="s">
        <v>2587</v>
      </c>
      <c r="K210" s="2" t="s">
        <v>2588</v>
      </c>
      <c r="L210" s="2" t="s">
        <v>715</v>
      </c>
      <c r="M210" s="2" t="s">
        <v>1301</v>
      </c>
      <c r="N210" s="2" t="s">
        <v>2589</v>
      </c>
      <c r="O210" s="2" t="s">
        <v>2590</v>
      </c>
      <c r="P210" s="2" t="s">
        <v>2591</v>
      </c>
      <c r="Q210" s="2" t="s">
        <v>494</v>
      </c>
      <c r="R210" s="2" t="s">
        <v>546</v>
      </c>
      <c r="S210" s="2" t="s">
        <v>569</v>
      </c>
      <c r="T210" s="2" t="s">
        <v>699</v>
      </c>
      <c r="U210" s="2" t="s">
        <v>498</v>
      </c>
      <c r="V210" s="2" t="s">
        <v>499</v>
      </c>
      <c r="W210" s="2" t="s">
        <v>500</v>
      </c>
      <c r="X210" s="2" t="s">
        <v>381</v>
      </c>
      <c r="Y210" s="2" t="s">
        <v>573</v>
      </c>
      <c r="Z210" s="2" t="s">
        <v>574</v>
      </c>
      <c r="AA210" s="2" t="s">
        <v>575</v>
      </c>
      <c r="AB210" s="2" t="s">
        <v>576</v>
      </c>
      <c r="AC210" s="2" t="s">
        <v>719</v>
      </c>
      <c r="AD210" s="2">
        <v>0.939275496807687</v>
      </c>
      <c r="AE210" s="2">
        <f>VLOOKUP(X210,Sheet3!A:B,2,0)</f>
        <v>1438.28571428571</v>
      </c>
      <c r="AF210" s="1">
        <f>AE210/G210</f>
        <v>1.02808128254876</v>
      </c>
    </row>
    <row r="211" ht="15" spans="1:32">
      <c r="A211" s="2"/>
      <c r="B211" s="2" t="s">
        <v>2592</v>
      </c>
      <c r="C211" s="2" t="s">
        <v>2593</v>
      </c>
      <c r="D211" s="2" t="s">
        <v>483</v>
      </c>
      <c r="E211" s="2"/>
      <c r="F211" s="2" t="s">
        <v>742</v>
      </c>
      <c r="G211" s="2" t="s">
        <v>2594</v>
      </c>
      <c r="H211" s="2" t="s">
        <v>2595</v>
      </c>
      <c r="I211" s="2" t="s">
        <v>2594</v>
      </c>
      <c r="J211" s="2" t="s">
        <v>2596</v>
      </c>
      <c r="K211" s="2" t="s">
        <v>2597</v>
      </c>
      <c r="L211" s="2" t="s">
        <v>2598</v>
      </c>
      <c r="M211" s="2" t="s">
        <v>748</v>
      </c>
      <c r="N211" s="2" t="s">
        <v>2599</v>
      </c>
      <c r="O211" s="2" t="s">
        <v>2600</v>
      </c>
      <c r="P211" s="2" t="s">
        <v>2397</v>
      </c>
      <c r="Q211" s="2" t="s">
        <v>494</v>
      </c>
      <c r="R211" s="2" t="s">
        <v>752</v>
      </c>
      <c r="S211" s="2" t="s">
        <v>753</v>
      </c>
      <c r="T211" s="2" t="s">
        <v>754</v>
      </c>
      <c r="U211" s="2" t="s">
        <v>881</v>
      </c>
      <c r="V211" s="2" t="s">
        <v>499</v>
      </c>
      <c r="W211" s="2" t="s">
        <v>2382</v>
      </c>
      <c r="X211" s="2" t="s">
        <v>321</v>
      </c>
      <c r="Y211" s="2" t="s">
        <v>755</v>
      </c>
      <c r="Z211" s="2" t="s">
        <v>756</v>
      </c>
      <c r="AA211" s="2" t="s">
        <v>757</v>
      </c>
      <c r="AB211" s="2" t="s">
        <v>758</v>
      </c>
      <c r="AC211" s="2" t="s">
        <v>2601</v>
      </c>
      <c r="AD211" s="2">
        <v>0.920214497882389</v>
      </c>
      <c r="AE211" s="2">
        <f>VLOOKUP(X211,Sheet3!A:B,2,0)</f>
        <v>9372</v>
      </c>
      <c r="AF211" s="1">
        <f>AE211/G211</f>
        <v>1.02785698618118</v>
      </c>
    </row>
    <row r="212" ht="15" spans="1:32">
      <c r="A212" s="2"/>
      <c r="B212" s="2" t="s">
        <v>2602</v>
      </c>
      <c r="C212" s="2" t="s">
        <v>2603</v>
      </c>
      <c r="D212" s="2" t="s">
        <v>483</v>
      </c>
      <c r="E212" s="2"/>
      <c r="F212" s="2" t="s">
        <v>1647</v>
      </c>
      <c r="G212" s="2" t="s">
        <v>2604</v>
      </c>
      <c r="H212" s="2" t="s">
        <v>2605</v>
      </c>
      <c r="I212" s="2" t="s">
        <v>2604</v>
      </c>
      <c r="J212" s="2" t="s">
        <v>2606</v>
      </c>
      <c r="K212" s="2" t="s">
        <v>2607</v>
      </c>
      <c r="L212" s="2" t="s">
        <v>1048</v>
      </c>
      <c r="M212" s="2" t="s">
        <v>655</v>
      </c>
      <c r="N212" s="2" t="s">
        <v>2608</v>
      </c>
      <c r="O212" s="2" t="s">
        <v>2609</v>
      </c>
      <c r="P212" s="2" t="s">
        <v>2610</v>
      </c>
      <c r="Q212" s="2" t="s">
        <v>494</v>
      </c>
      <c r="R212" s="2" t="s">
        <v>752</v>
      </c>
      <c r="S212" s="2" t="s">
        <v>1656</v>
      </c>
      <c r="T212" s="2" t="s">
        <v>1657</v>
      </c>
      <c r="U212" s="2" t="s">
        <v>498</v>
      </c>
      <c r="V212" s="2" t="s">
        <v>499</v>
      </c>
      <c r="W212" s="2" t="s">
        <v>500</v>
      </c>
      <c r="X212" s="2" t="s">
        <v>377</v>
      </c>
      <c r="Y212" s="2" t="s">
        <v>1658</v>
      </c>
      <c r="Z212" s="2" t="s">
        <v>1659</v>
      </c>
      <c r="AA212" s="2" t="s">
        <v>1660</v>
      </c>
      <c r="AB212" s="2" t="s">
        <v>1661</v>
      </c>
      <c r="AC212" s="2" t="s">
        <v>1057</v>
      </c>
      <c r="AD212" s="2">
        <v>0.972280745556334</v>
      </c>
      <c r="AE212" s="2">
        <f>VLOOKUP(X212,Sheet3!A:B,2,0)</f>
        <v>1941.1</v>
      </c>
      <c r="AF212" s="1">
        <f>AE212/G212</f>
        <v>1.02758073054526</v>
      </c>
    </row>
    <row r="213" ht="15" spans="1:32">
      <c r="A213" s="2"/>
      <c r="B213" s="2" t="s">
        <v>2611</v>
      </c>
      <c r="C213" s="2" t="s">
        <v>2612</v>
      </c>
      <c r="D213" s="2" t="s">
        <v>483</v>
      </c>
      <c r="E213" s="2"/>
      <c r="F213" s="2" t="s">
        <v>1623</v>
      </c>
      <c r="G213" s="2" t="s">
        <v>582</v>
      </c>
      <c r="H213" s="2" t="s">
        <v>2613</v>
      </c>
      <c r="I213" s="2" t="s">
        <v>582</v>
      </c>
      <c r="J213" s="2" t="s">
        <v>2614</v>
      </c>
      <c r="K213" s="2" t="s">
        <v>2615</v>
      </c>
      <c r="L213" s="2" t="s">
        <v>2616</v>
      </c>
      <c r="M213" s="2" t="s">
        <v>1626</v>
      </c>
      <c r="N213" s="2" t="s">
        <v>2617</v>
      </c>
      <c r="O213" s="2" t="s">
        <v>2618</v>
      </c>
      <c r="P213" s="2" t="s">
        <v>1629</v>
      </c>
      <c r="Q213" s="2" t="s">
        <v>494</v>
      </c>
      <c r="R213" s="2" t="s">
        <v>546</v>
      </c>
      <c r="S213" s="2" t="s">
        <v>1630</v>
      </c>
      <c r="T213" s="2" t="s">
        <v>1631</v>
      </c>
      <c r="U213" s="2" t="s">
        <v>571</v>
      </c>
      <c r="V213" s="2" t="s">
        <v>499</v>
      </c>
      <c r="W213" s="2" t="s">
        <v>923</v>
      </c>
      <c r="X213" s="2" t="s">
        <v>10</v>
      </c>
      <c r="Y213" s="2" t="s">
        <v>1632</v>
      </c>
      <c r="Z213" s="2" t="s">
        <v>1633</v>
      </c>
      <c r="AA213" s="2" t="s">
        <v>634</v>
      </c>
      <c r="AB213" s="2" t="s">
        <v>635</v>
      </c>
      <c r="AC213" s="2" t="s">
        <v>2619</v>
      </c>
      <c r="AD213" s="2">
        <v>0.852572769787566</v>
      </c>
      <c r="AE213" s="2">
        <f>VLOOKUP(X213,Sheet3!A:B,2,0)</f>
        <v>2464.5</v>
      </c>
      <c r="AF213" s="1">
        <f>AE213/G213</f>
        <v>1.02730304293456</v>
      </c>
    </row>
    <row r="214" ht="15" spans="1:32">
      <c r="A214" s="2"/>
      <c r="B214" s="2" t="s">
        <v>2620</v>
      </c>
      <c r="C214" s="2" t="s">
        <v>2621</v>
      </c>
      <c r="D214" s="2" t="s">
        <v>483</v>
      </c>
      <c r="E214" s="2"/>
      <c r="F214" s="2" t="s">
        <v>2622</v>
      </c>
      <c r="G214" s="2" t="s">
        <v>984</v>
      </c>
      <c r="H214" s="2" t="s">
        <v>985</v>
      </c>
      <c r="I214" s="2" t="s">
        <v>984</v>
      </c>
      <c r="J214" s="2" t="s">
        <v>986</v>
      </c>
      <c r="K214" s="2" t="s">
        <v>2623</v>
      </c>
      <c r="L214" s="2" t="s">
        <v>541</v>
      </c>
      <c r="M214" s="2" t="s">
        <v>1004</v>
      </c>
      <c r="N214" s="2" t="s">
        <v>2624</v>
      </c>
      <c r="O214" s="2" t="s">
        <v>2625</v>
      </c>
      <c r="P214" s="2" t="s">
        <v>2626</v>
      </c>
      <c r="Q214" s="2" t="s">
        <v>494</v>
      </c>
      <c r="R214" s="2" t="s">
        <v>546</v>
      </c>
      <c r="S214" s="2" t="s">
        <v>2627</v>
      </c>
      <c r="T214" s="2" t="s">
        <v>2628</v>
      </c>
      <c r="U214" s="2" t="s">
        <v>549</v>
      </c>
      <c r="V214" s="2" t="s">
        <v>499</v>
      </c>
      <c r="W214" s="2" t="s">
        <v>550</v>
      </c>
      <c r="X214" s="2" t="s">
        <v>239</v>
      </c>
      <c r="Y214" s="2" t="s">
        <v>2629</v>
      </c>
      <c r="Z214" s="2" t="s">
        <v>2630</v>
      </c>
      <c r="AA214" s="2" t="s">
        <v>1084</v>
      </c>
      <c r="AB214" s="2" t="s">
        <v>1085</v>
      </c>
      <c r="AC214" s="2" t="s">
        <v>556</v>
      </c>
      <c r="AD214" s="2">
        <v>0.986326509623141</v>
      </c>
      <c r="AE214" s="2">
        <f>VLOOKUP(X214,Sheet3!A:B,2,0)</f>
        <v>3183.13513513514</v>
      </c>
      <c r="AF214" s="1">
        <f>AE214/G214</f>
        <v>1.02714912395455</v>
      </c>
    </row>
    <row r="215" ht="15" spans="1:32">
      <c r="A215" s="2"/>
      <c r="B215" s="2" t="s">
        <v>2631</v>
      </c>
      <c r="C215" s="2" t="s">
        <v>2632</v>
      </c>
      <c r="D215" s="2" t="s">
        <v>483</v>
      </c>
      <c r="E215" s="2"/>
      <c r="F215" s="2" t="s">
        <v>559</v>
      </c>
      <c r="G215" s="2" t="s">
        <v>2633</v>
      </c>
      <c r="H215" s="2" t="s">
        <v>2634</v>
      </c>
      <c r="I215" s="2" t="s">
        <v>2633</v>
      </c>
      <c r="J215" s="2" t="s">
        <v>2635</v>
      </c>
      <c r="K215" s="2" t="s">
        <v>2636</v>
      </c>
      <c r="L215" s="2" t="s">
        <v>2637</v>
      </c>
      <c r="M215" s="2" t="s">
        <v>997</v>
      </c>
      <c r="N215" s="2" t="s">
        <v>2638</v>
      </c>
      <c r="O215" s="2" t="s">
        <v>2639</v>
      </c>
      <c r="P215" s="2" t="s">
        <v>698</v>
      </c>
      <c r="Q215" s="2" t="s">
        <v>494</v>
      </c>
      <c r="R215" s="2" t="s">
        <v>546</v>
      </c>
      <c r="S215" s="2" t="s">
        <v>569</v>
      </c>
      <c r="T215" s="2" t="s">
        <v>570</v>
      </c>
      <c r="U215" s="2" t="s">
        <v>659</v>
      </c>
      <c r="V215" s="2" t="s">
        <v>499</v>
      </c>
      <c r="W215" s="2" t="s">
        <v>500</v>
      </c>
      <c r="X215" s="2" t="s">
        <v>235</v>
      </c>
      <c r="Y215" s="2" t="s">
        <v>573</v>
      </c>
      <c r="Z215" s="2" t="s">
        <v>574</v>
      </c>
      <c r="AA215" s="2" t="s">
        <v>575</v>
      </c>
      <c r="AB215" s="2" t="s">
        <v>576</v>
      </c>
      <c r="AC215" s="2" t="s">
        <v>2640</v>
      </c>
      <c r="AD215" s="2">
        <v>0.953946620437995</v>
      </c>
      <c r="AE215" s="2">
        <f>VLOOKUP(X215,Sheet3!A:B,2,0)</f>
        <v>4587.5</v>
      </c>
      <c r="AF215" s="1">
        <f>AE215/G215</f>
        <v>1.02628635346756</v>
      </c>
    </row>
    <row r="216" ht="15" spans="1:32">
      <c r="A216" s="2"/>
      <c r="B216" s="2" t="s">
        <v>2641</v>
      </c>
      <c r="C216" s="2" t="s">
        <v>2642</v>
      </c>
      <c r="D216" s="2" t="s">
        <v>483</v>
      </c>
      <c r="E216" s="2"/>
      <c r="F216" s="2" t="s">
        <v>559</v>
      </c>
      <c r="G216" s="2" t="s">
        <v>2643</v>
      </c>
      <c r="H216" s="2" t="s">
        <v>2644</v>
      </c>
      <c r="I216" s="2" t="s">
        <v>2643</v>
      </c>
      <c r="J216" s="2" t="s">
        <v>2645</v>
      </c>
      <c r="K216" s="2" t="s">
        <v>2646</v>
      </c>
      <c r="L216" s="2" t="s">
        <v>2647</v>
      </c>
      <c r="M216" s="2" t="s">
        <v>2370</v>
      </c>
      <c r="N216" s="2" t="s">
        <v>2648</v>
      </c>
      <c r="O216" s="2" t="s">
        <v>2649</v>
      </c>
      <c r="P216" s="2" t="s">
        <v>2019</v>
      </c>
      <c r="Q216" s="2" t="s">
        <v>494</v>
      </c>
      <c r="R216" s="2" t="s">
        <v>546</v>
      </c>
      <c r="S216" s="2" t="s">
        <v>569</v>
      </c>
      <c r="T216" s="2" t="s">
        <v>570</v>
      </c>
      <c r="U216" s="2" t="s">
        <v>498</v>
      </c>
      <c r="V216" s="2" t="s">
        <v>499</v>
      </c>
      <c r="W216" s="2" t="s">
        <v>500</v>
      </c>
      <c r="X216" s="2" t="s">
        <v>403</v>
      </c>
      <c r="Y216" s="2" t="s">
        <v>573</v>
      </c>
      <c r="Z216" s="2" t="s">
        <v>574</v>
      </c>
      <c r="AA216" s="2" t="s">
        <v>575</v>
      </c>
      <c r="AB216" s="2" t="s">
        <v>576</v>
      </c>
      <c r="AC216" s="2" t="s">
        <v>2650</v>
      </c>
      <c r="AD216" s="2">
        <v>0.933041835410398</v>
      </c>
      <c r="AE216" s="2">
        <f>VLOOKUP(X216,Sheet3!A:B,2,0)</f>
        <v>3560.25</v>
      </c>
      <c r="AF216" s="1">
        <f>AE216/G216</f>
        <v>1.02586082697018</v>
      </c>
    </row>
    <row r="217" ht="15" spans="1:32">
      <c r="A217" s="2"/>
      <c r="B217" s="2" t="s">
        <v>2651</v>
      </c>
      <c r="C217" s="2" t="s">
        <v>2652</v>
      </c>
      <c r="D217" s="2" t="s">
        <v>483</v>
      </c>
      <c r="E217" s="2"/>
      <c r="F217" s="2" t="s">
        <v>2653</v>
      </c>
      <c r="G217" s="2" t="s">
        <v>2654</v>
      </c>
      <c r="H217" s="2" t="s">
        <v>2655</v>
      </c>
      <c r="I217" s="2" t="s">
        <v>2654</v>
      </c>
      <c r="J217" s="2" t="s">
        <v>2656</v>
      </c>
      <c r="K217" s="2" t="s">
        <v>2657</v>
      </c>
      <c r="L217" s="2" t="s">
        <v>2658</v>
      </c>
      <c r="M217" s="2" t="s">
        <v>1851</v>
      </c>
      <c r="N217" s="2" t="s">
        <v>2659</v>
      </c>
      <c r="O217" s="2" t="s">
        <v>2660</v>
      </c>
      <c r="P217" s="2" t="s">
        <v>1452</v>
      </c>
      <c r="Q217" s="2" t="s">
        <v>494</v>
      </c>
      <c r="R217" s="2" t="s">
        <v>546</v>
      </c>
      <c r="S217" s="2" t="s">
        <v>2661</v>
      </c>
      <c r="T217" s="2" t="s">
        <v>2662</v>
      </c>
      <c r="U217" s="2" t="s">
        <v>881</v>
      </c>
      <c r="V217" s="2" t="s">
        <v>499</v>
      </c>
      <c r="W217" s="2" t="s">
        <v>882</v>
      </c>
      <c r="X217" s="2" t="s">
        <v>433</v>
      </c>
      <c r="Y217" s="2" t="s">
        <v>2663</v>
      </c>
      <c r="Z217" s="2" t="s">
        <v>2664</v>
      </c>
      <c r="AA217" s="2" t="s">
        <v>2665</v>
      </c>
      <c r="AB217" s="2" t="s">
        <v>2666</v>
      </c>
      <c r="AC217" s="2" t="s">
        <v>2667</v>
      </c>
      <c r="AD217" s="2">
        <v>1.0468311801575</v>
      </c>
      <c r="AE217" s="2">
        <f>VLOOKUP(X217,Sheet3!A:B,2,0)</f>
        <v>10249.5</v>
      </c>
      <c r="AF217" s="1">
        <f>AE217/G217</f>
        <v>1.02505250525053</v>
      </c>
    </row>
    <row r="218" ht="15" spans="1:32">
      <c r="A218" s="2"/>
      <c r="B218" s="2" t="s">
        <v>2668</v>
      </c>
      <c r="C218" s="2" t="s">
        <v>2669</v>
      </c>
      <c r="D218" s="2" t="s">
        <v>483</v>
      </c>
      <c r="E218" s="2"/>
      <c r="F218" s="2" t="s">
        <v>2470</v>
      </c>
      <c r="G218" s="2" t="s">
        <v>1296</v>
      </c>
      <c r="H218" s="2" t="s">
        <v>1297</v>
      </c>
      <c r="I218" s="2" t="s">
        <v>1296</v>
      </c>
      <c r="J218" s="2" t="s">
        <v>1298</v>
      </c>
      <c r="K218" s="2" t="s">
        <v>2670</v>
      </c>
      <c r="L218" s="2" t="s">
        <v>2671</v>
      </c>
      <c r="M218" s="2" t="s">
        <v>1626</v>
      </c>
      <c r="N218" s="2" t="s">
        <v>2672</v>
      </c>
      <c r="O218" s="2" t="s">
        <v>2673</v>
      </c>
      <c r="P218" s="2" t="s">
        <v>920</v>
      </c>
      <c r="Q218" s="2" t="s">
        <v>494</v>
      </c>
      <c r="R218" s="2" t="s">
        <v>518</v>
      </c>
      <c r="S218" s="2" t="s">
        <v>2476</v>
      </c>
      <c r="T218" s="2" t="s">
        <v>2477</v>
      </c>
      <c r="U218" s="2" t="s">
        <v>498</v>
      </c>
      <c r="V218" s="2" t="s">
        <v>499</v>
      </c>
      <c r="W218" s="2" t="s">
        <v>593</v>
      </c>
      <c r="X218" s="2" t="s">
        <v>342</v>
      </c>
      <c r="Y218" s="2" t="s">
        <v>2479</v>
      </c>
      <c r="Z218" s="2" t="s">
        <v>2480</v>
      </c>
      <c r="AA218" s="2" t="s">
        <v>615</v>
      </c>
      <c r="AB218" s="2" t="s">
        <v>616</v>
      </c>
      <c r="AC218" s="2" t="s">
        <v>2674</v>
      </c>
      <c r="AD218" s="2">
        <v>0.924916114960053</v>
      </c>
      <c r="AE218" s="2">
        <f>VLOOKUP(X218,Sheet3!A:B,2,0)</f>
        <v>2049.5</v>
      </c>
      <c r="AF218" s="1">
        <f>AE218/G218</f>
        <v>1.02475</v>
      </c>
    </row>
    <row r="219" ht="15" spans="1:32">
      <c r="A219" s="2"/>
      <c r="B219" s="2" t="s">
        <v>2675</v>
      </c>
      <c r="C219" s="2" t="s">
        <v>2676</v>
      </c>
      <c r="D219" s="2" t="s">
        <v>483</v>
      </c>
      <c r="E219" s="2"/>
      <c r="F219" s="2" t="s">
        <v>1072</v>
      </c>
      <c r="G219" s="2" t="s">
        <v>2677</v>
      </c>
      <c r="H219" s="2" t="s">
        <v>2678</v>
      </c>
      <c r="I219" s="2" t="s">
        <v>2677</v>
      </c>
      <c r="J219" s="2" t="s">
        <v>2679</v>
      </c>
      <c r="K219" s="2" t="s">
        <v>2680</v>
      </c>
      <c r="L219" s="2" t="s">
        <v>2225</v>
      </c>
      <c r="M219" s="2" t="s">
        <v>1533</v>
      </c>
      <c r="N219" s="2" t="s">
        <v>2681</v>
      </c>
      <c r="O219" s="2" t="s">
        <v>2682</v>
      </c>
      <c r="P219" s="2" t="s">
        <v>545</v>
      </c>
      <c r="Q219" s="2" t="s">
        <v>494</v>
      </c>
      <c r="R219" s="2" t="s">
        <v>518</v>
      </c>
      <c r="S219" s="2" t="s">
        <v>1080</v>
      </c>
      <c r="T219" s="2" t="s">
        <v>1081</v>
      </c>
      <c r="U219" s="2" t="s">
        <v>498</v>
      </c>
      <c r="V219" s="2" t="s">
        <v>499</v>
      </c>
      <c r="W219" s="2" t="s">
        <v>500</v>
      </c>
      <c r="X219" s="2" t="s">
        <v>218</v>
      </c>
      <c r="Y219" s="2" t="s">
        <v>1082</v>
      </c>
      <c r="Z219" s="2" t="s">
        <v>1083</v>
      </c>
      <c r="AA219" s="2" t="s">
        <v>1084</v>
      </c>
      <c r="AB219" s="2" t="s">
        <v>1085</v>
      </c>
      <c r="AC219" s="2" t="s">
        <v>2228</v>
      </c>
      <c r="AD219" s="2">
        <v>0.95772831691126</v>
      </c>
      <c r="AE219" s="2">
        <f>VLOOKUP(X219,Sheet3!A:B,2,0)</f>
        <v>3031.8</v>
      </c>
      <c r="AF219" s="1">
        <f>AE219/G219</f>
        <v>1.02425675675676</v>
      </c>
    </row>
    <row r="220" ht="15" spans="1:32">
      <c r="A220" s="2"/>
      <c r="B220" s="2" t="s">
        <v>2683</v>
      </c>
      <c r="C220" s="2" t="s">
        <v>2684</v>
      </c>
      <c r="D220" s="2" t="s">
        <v>483</v>
      </c>
      <c r="E220" s="2"/>
      <c r="F220" s="2" t="s">
        <v>2685</v>
      </c>
      <c r="G220" s="2" t="s">
        <v>702</v>
      </c>
      <c r="H220" s="2" t="s">
        <v>703</v>
      </c>
      <c r="I220" s="2" t="s">
        <v>702</v>
      </c>
      <c r="J220" s="2" t="s">
        <v>704</v>
      </c>
      <c r="K220" s="2" t="s">
        <v>2686</v>
      </c>
      <c r="L220" s="2" t="s">
        <v>1868</v>
      </c>
      <c r="M220" s="2" t="s">
        <v>542</v>
      </c>
      <c r="N220" s="2" t="s">
        <v>2687</v>
      </c>
      <c r="O220" s="2" t="s">
        <v>2688</v>
      </c>
      <c r="P220" s="2" t="s">
        <v>2111</v>
      </c>
      <c r="Q220" s="2" t="s">
        <v>494</v>
      </c>
      <c r="R220" s="2" t="s">
        <v>752</v>
      </c>
      <c r="S220" s="2" t="s">
        <v>2689</v>
      </c>
      <c r="T220" s="2" t="s">
        <v>2690</v>
      </c>
      <c r="U220" s="2" t="s">
        <v>592</v>
      </c>
      <c r="V220" s="2" t="s">
        <v>499</v>
      </c>
      <c r="W220" s="2" t="s">
        <v>500</v>
      </c>
      <c r="X220" s="2" t="s">
        <v>143</v>
      </c>
      <c r="Y220" s="2" t="s">
        <v>2691</v>
      </c>
      <c r="Z220" s="2" t="s">
        <v>2692</v>
      </c>
      <c r="AA220" s="2" t="s">
        <v>866</v>
      </c>
      <c r="AB220" s="2" t="s">
        <v>758</v>
      </c>
      <c r="AC220" s="2" t="s">
        <v>1875</v>
      </c>
      <c r="AD220" s="2">
        <v>0.952019575221203</v>
      </c>
      <c r="AE220" s="2">
        <f>VLOOKUP(X220,Sheet3!A:B,2,0)</f>
        <v>2866.16666666667</v>
      </c>
      <c r="AF220" s="1">
        <f>AE220/G220</f>
        <v>1.02363095238095</v>
      </c>
    </row>
    <row r="221" ht="15" spans="1:32">
      <c r="A221" s="2"/>
      <c r="B221" s="2" t="s">
        <v>2693</v>
      </c>
      <c r="C221" s="2" t="s">
        <v>2694</v>
      </c>
      <c r="D221" s="2" t="s">
        <v>483</v>
      </c>
      <c r="E221" s="2"/>
      <c r="F221" s="2" t="s">
        <v>1886</v>
      </c>
      <c r="G221" s="2" t="s">
        <v>702</v>
      </c>
      <c r="H221" s="2" t="s">
        <v>703</v>
      </c>
      <c r="I221" s="2" t="s">
        <v>702</v>
      </c>
      <c r="J221" s="2" t="s">
        <v>704</v>
      </c>
      <c r="K221" s="2" t="s">
        <v>2695</v>
      </c>
      <c r="L221" s="2" t="s">
        <v>1868</v>
      </c>
      <c r="M221" s="2" t="s">
        <v>824</v>
      </c>
      <c r="N221" s="2" t="s">
        <v>2696</v>
      </c>
      <c r="O221" s="2" t="s">
        <v>2697</v>
      </c>
      <c r="P221" s="2" t="s">
        <v>2698</v>
      </c>
      <c r="Q221" s="2" t="s">
        <v>494</v>
      </c>
      <c r="R221" s="2" t="s">
        <v>495</v>
      </c>
      <c r="S221" s="2" t="s">
        <v>1892</v>
      </c>
      <c r="T221" s="2" t="s">
        <v>1893</v>
      </c>
      <c r="U221" s="2" t="s">
        <v>592</v>
      </c>
      <c r="V221" s="2" t="s">
        <v>499</v>
      </c>
      <c r="W221" s="2" t="s">
        <v>500</v>
      </c>
      <c r="X221" s="2" t="s">
        <v>143</v>
      </c>
      <c r="Y221" s="2" t="s">
        <v>1894</v>
      </c>
      <c r="Z221" s="2" t="s">
        <v>1895</v>
      </c>
      <c r="AA221" s="2" t="s">
        <v>1896</v>
      </c>
      <c r="AB221" s="2" t="s">
        <v>1897</v>
      </c>
      <c r="AC221" s="2" t="s">
        <v>1875</v>
      </c>
      <c r="AD221" s="2">
        <v>0.952019575221203</v>
      </c>
      <c r="AE221" s="2">
        <f>VLOOKUP(X221,Sheet3!A:B,2,0)</f>
        <v>2866.16666666667</v>
      </c>
      <c r="AF221" s="1">
        <f>AE221/G221</f>
        <v>1.02363095238095</v>
      </c>
    </row>
    <row r="222" ht="15" spans="1:32">
      <c r="A222" s="2"/>
      <c r="B222" s="2" t="s">
        <v>2699</v>
      </c>
      <c r="C222" s="2" t="s">
        <v>2700</v>
      </c>
      <c r="D222" s="2" t="s">
        <v>483</v>
      </c>
      <c r="E222" s="2"/>
      <c r="F222" s="2" t="s">
        <v>1431</v>
      </c>
      <c r="G222" s="2" t="s">
        <v>1447</v>
      </c>
      <c r="H222" s="2" t="s">
        <v>2701</v>
      </c>
      <c r="I222" s="2" t="s">
        <v>1447</v>
      </c>
      <c r="J222" s="2" t="s">
        <v>2702</v>
      </c>
      <c r="K222" s="2" t="s">
        <v>2703</v>
      </c>
      <c r="L222" s="2" t="s">
        <v>2704</v>
      </c>
      <c r="M222" s="2" t="s">
        <v>542</v>
      </c>
      <c r="N222" s="2" t="s">
        <v>2705</v>
      </c>
      <c r="O222" s="2" t="s">
        <v>2706</v>
      </c>
      <c r="P222" s="2" t="s">
        <v>2035</v>
      </c>
      <c r="Q222" s="2" t="s">
        <v>494</v>
      </c>
      <c r="R222" s="2" t="s">
        <v>752</v>
      </c>
      <c r="S222" s="2" t="s">
        <v>1437</v>
      </c>
      <c r="T222" s="2" t="s">
        <v>1438</v>
      </c>
      <c r="U222" s="2" t="s">
        <v>592</v>
      </c>
      <c r="V222" s="2" t="s">
        <v>499</v>
      </c>
      <c r="W222" s="2" t="s">
        <v>500</v>
      </c>
      <c r="X222" s="2" t="s">
        <v>115</v>
      </c>
      <c r="Y222" s="2" t="s">
        <v>1439</v>
      </c>
      <c r="Z222" s="2" t="s">
        <v>1440</v>
      </c>
      <c r="AA222" s="2" t="s">
        <v>1441</v>
      </c>
      <c r="AB222" s="2" t="s">
        <v>1442</v>
      </c>
      <c r="AC222" s="2" t="s">
        <v>2707</v>
      </c>
      <c r="AD222" s="2">
        <v>1.02604152660374</v>
      </c>
      <c r="AE222" s="2">
        <f>VLOOKUP(X222,Sheet3!A:B,2,0)</f>
        <v>3479.2</v>
      </c>
      <c r="AF222" s="1">
        <f>AE222/G222</f>
        <v>1.02329411764706</v>
      </c>
    </row>
    <row r="223" ht="15" spans="1:32">
      <c r="A223" s="2"/>
      <c r="B223" s="2" t="s">
        <v>2708</v>
      </c>
      <c r="C223" s="2" t="s">
        <v>2709</v>
      </c>
      <c r="D223" s="2" t="s">
        <v>483</v>
      </c>
      <c r="E223" s="2"/>
      <c r="F223" s="2" t="s">
        <v>559</v>
      </c>
      <c r="G223" s="2" t="s">
        <v>2710</v>
      </c>
      <c r="H223" s="2" t="s">
        <v>2711</v>
      </c>
      <c r="I223" s="2" t="s">
        <v>2710</v>
      </c>
      <c r="J223" s="2" t="s">
        <v>2712</v>
      </c>
      <c r="K223" s="2" t="s">
        <v>2713</v>
      </c>
      <c r="L223" s="2" t="s">
        <v>2714</v>
      </c>
      <c r="M223" s="2" t="s">
        <v>626</v>
      </c>
      <c r="N223" s="2" t="s">
        <v>2715</v>
      </c>
      <c r="O223" s="2" t="s">
        <v>2716</v>
      </c>
      <c r="P223" s="2" t="s">
        <v>658</v>
      </c>
      <c r="Q223" s="2" t="s">
        <v>494</v>
      </c>
      <c r="R223" s="2" t="s">
        <v>546</v>
      </c>
      <c r="S223" s="2" t="s">
        <v>569</v>
      </c>
      <c r="T223" s="2" t="s">
        <v>699</v>
      </c>
      <c r="U223" s="2" t="s">
        <v>549</v>
      </c>
      <c r="V223" s="2" t="s">
        <v>499</v>
      </c>
      <c r="W223" s="2" t="s">
        <v>796</v>
      </c>
      <c r="X223" s="2" t="s">
        <v>316</v>
      </c>
      <c r="Y223" s="2" t="s">
        <v>573</v>
      </c>
      <c r="Z223" s="2" t="s">
        <v>574</v>
      </c>
      <c r="AA223" s="2" t="s">
        <v>575</v>
      </c>
      <c r="AB223" s="2" t="s">
        <v>576</v>
      </c>
      <c r="AC223" s="2" t="s">
        <v>2717</v>
      </c>
      <c r="AD223" s="2">
        <v>0.891934301927783</v>
      </c>
      <c r="AE223" s="2">
        <f>VLOOKUP(X223,Sheet3!A:B,2,0)</f>
        <v>3475.33333333333</v>
      </c>
      <c r="AF223" s="1">
        <f>AE223/G223</f>
        <v>1.02245758556438</v>
      </c>
    </row>
    <row r="224" ht="15" spans="1:32">
      <c r="A224" s="2"/>
      <c r="B224" s="2" t="s">
        <v>2718</v>
      </c>
      <c r="C224" s="2" t="s">
        <v>2719</v>
      </c>
      <c r="D224" s="2" t="s">
        <v>483</v>
      </c>
      <c r="E224" s="2"/>
      <c r="F224" s="2" t="s">
        <v>1431</v>
      </c>
      <c r="G224" s="2" t="s">
        <v>2720</v>
      </c>
      <c r="H224" s="2" t="s">
        <v>2721</v>
      </c>
      <c r="I224" s="2" t="s">
        <v>2720</v>
      </c>
      <c r="J224" s="2" t="s">
        <v>2722</v>
      </c>
      <c r="K224" s="2" t="s">
        <v>2723</v>
      </c>
      <c r="L224" s="2" t="s">
        <v>2724</v>
      </c>
      <c r="M224" s="2" t="s">
        <v>542</v>
      </c>
      <c r="N224" s="2" t="s">
        <v>2725</v>
      </c>
      <c r="O224" s="2" t="s">
        <v>2726</v>
      </c>
      <c r="P224" s="2" t="s">
        <v>1340</v>
      </c>
      <c r="Q224" s="2" t="s">
        <v>494</v>
      </c>
      <c r="R224" s="2" t="s">
        <v>752</v>
      </c>
      <c r="S224" s="2" t="s">
        <v>1437</v>
      </c>
      <c r="T224" s="2" t="s">
        <v>1438</v>
      </c>
      <c r="U224" s="2" t="s">
        <v>498</v>
      </c>
      <c r="V224" s="2" t="s">
        <v>499</v>
      </c>
      <c r="W224" s="2" t="s">
        <v>500</v>
      </c>
      <c r="X224" s="2" t="s">
        <v>353</v>
      </c>
      <c r="Y224" s="2" t="s">
        <v>1439</v>
      </c>
      <c r="Z224" s="2" t="s">
        <v>1440</v>
      </c>
      <c r="AA224" s="2" t="s">
        <v>1441</v>
      </c>
      <c r="AB224" s="2" t="s">
        <v>1442</v>
      </c>
      <c r="AC224" s="2" t="s">
        <v>2727</v>
      </c>
      <c r="AD224" s="2">
        <v>1.01846471268959</v>
      </c>
      <c r="AE224" s="2">
        <f>VLOOKUP(X224,Sheet3!A:B,2,0)</f>
        <v>2349.5</v>
      </c>
      <c r="AF224" s="1">
        <f>AE224/G224</f>
        <v>1.02152173913043</v>
      </c>
    </row>
    <row r="225" ht="15" spans="1:32">
      <c r="A225" s="2"/>
      <c r="B225" s="2" t="s">
        <v>2728</v>
      </c>
      <c r="C225" s="2" t="s">
        <v>2729</v>
      </c>
      <c r="D225" s="2" t="s">
        <v>483</v>
      </c>
      <c r="E225" s="2"/>
      <c r="F225" s="2" t="s">
        <v>1132</v>
      </c>
      <c r="G225" s="2" t="s">
        <v>2730</v>
      </c>
      <c r="H225" s="2" t="s">
        <v>2731</v>
      </c>
      <c r="I225" s="2" t="s">
        <v>2730</v>
      </c>
      <c r="J225" s="2" t="s">
        <v>2732</v>
      </c>
      <c r="K225" s="2" t="s">
        <v>2733</v>
      </c>
      <c r="L225" s="2" t="s">
        <v>2734</v>
      </c>
      <c r="M225" s="2" t="s">
        <v>2150</v>
      </c>
      <c r="N225" s="2" t="s">
        <v>2735</v>
      </c>
      <c r="O225" s="2" t="s">
        <v>2736</v>
      </c>
      <c r="P225" s="2" t="s">
        <v>718</v>
      </c>
      <c r="Q225" s="2" t="s">
        <v>494</v>
      </c>
      <c r="R225" s="2" t="s">
        <v>752</v>
      </c>
      <c r="S225" s="2" t="s">
        <v>1141</v>
      </c>
      <c r="T225" s="2" t="s">
        <v>1142</v>
      </c>
      <c r="U225" s="2" t="s">
        <v>549</v>
      </c>
      <c r="V225" s="2" t="s">
        <v>499</v>
      </c>
      <c r="W225" s="2" t="s">
        <v>500</v>
      </c>
      <c r="X225" s="2" t="s">
        <v>160</v>
      </c>
      <c r="Y225" s="2" t="s">
        <v>1143</v>
      </c>
      <c r="Z225" s="2" t="s">
        <v>1144</v>
      </c>
      <c r="AA225" s="2" t="s">
        <v>866</v>
      </c>
      <c r="AB225" s="2" t="s">
        <v>758</v>
      </c>
      <c r="AC225" s="2" t="s">
        <v>2737</v>
      </c>
      <c r="AD225" s="2">
        <v>0.929758978663784</v>
      </c>
      <c r="AE225" s="2">
        <f>VLOOKUP(X225,Sheet3!A:B,2,0)</f>
        <v>3574</v>
      </c>
      <c r="AF225" s="1">
        <f>AE225/G225</f>
        <v>1.02143469562732</v>
      </c>
    </row>
    <row r="226" ht="15" spans="1:32">
      <c r="A226" s="2"/>
      <c r="B226" s="2" t="s">
        <v>2738</v>
      </c>
      <c r="C226" s="2" t="s">
        <v>2739</v>
      </c>
      <c r="D226" s="2" t="s">
        <v>483</v>
      </c>
      <c r="E226" s="2"/>
      <c r="F226" s="2" t="s">
        <v>742</v>
      </c>
      <c r="G226" s="2" t="s">
        <v>2740</v>
      </c>
      <c r="H226" s="2" t="s">
        <v>2741</v>
      </c>
      <c r="I226" s="2" t="s">
        <v>2740</v>
      </c>
      <c r="J226" s="2" t="s">
        <v>2742</v>
      </c>
      <c r="K226" s="2" t="s">
        <v>2743</v>
      </c>
      <c r="L226" s="2" t="s">
        <v>2305</v>
      </c>
      <c r="M226" s="2" t="s">
        <v>748</v>
      </c>
      <c r="N226" s="2" t="s">
        <v>2744</v>
      </c>
      <c r="O226" s="2" t="s">
        <v>2745</v>
      </c>
      <c r="P226" s="2" t="s">
        <v>2746</v>
      </c>
      <c r="Q226" s="2" t="s">
        <v>494</v>
      </c>
      <c r="R226" s="2" t="s">
        <v>752</v>
      </c>
      <c r="S226" s="2" t="s">
        <v>753</v>
      </c>
      <c r="T226" s="2" t="s">
        <v>754</v>
      </c>
      <c r="U226" s="2" t="s">
        <v>549</v>
      </c>
      <c r="V226" s="2" t="s">
        <v>499</v>
      </c>
      <c r="W226" s="2" t="s">
        <v>550</v>
      </c>
      <c r="X226" s="2" t="s">
        <v>260</v>
      </c>
      <c r="Y226" s="2" t="s">
        <v>755</v>
      </c>
      <c r="Z226" s="2" t="s">
        <v>756</v>
      </c>
      <c r="AA226" s="2" t="s">
        <v>757</v>
      </c>
      <c r="AB226" s="2" t="s">
        <v>758</v>
      </c>
      <c r="AC226" s="2" t="s">
        <v>2309</v>
      </c>
      <c r="AD226" s="2">
        <v>0.971638480547248</v>
      </c>
      <c r="AE226" s="2">
        <f>VLOOKUP(X226,Sheet3!A:B,2,0)</f>
        <v>3677</v>
      </c>
      <c r="AF226" s="1">
        <f>AE226/G226</f>
        <v>1.02138888888889</v>
      </c>
    </row>
    <row r="227" ht="15" spans="1:32">
      <c r="A227" s="2"/>
      <c r="B227" s="2" t="s">
        <v>2747</v>
      </c>
      <c r="C227" s="2" t="s">
        <v>2748</v>
      </c>
      <c r="D227" s="2" t="s">
        <v>483</v>
      </c>
      <c r="E227" s="2"/>
      <c r="F227" s="2" t="s">
        <v>1132</v>
      </c>
      <c r="G227" s="2" t="s">
        <v>2749</v>
      </c>
      <c r="H227" s="2" t="s">
        <v>2750</v>
      </c>
      <c r="I227" s="2" t="s">
        <v>2749</v>
      </c>
      <c r="J227" s="2" t="s">
        <v>2751</v>
      </c>
      <c r="K227" s="2" t="s">
        <v>2752</v>
      </c>
      <c r="L227" s="2" t="s">
        <v>2102</v>
      </c>
      <c r="M227" s="2" t="s">
        <v>2150</v>
      </c>
      <c r="N227" s="2" t="s">
        <v>2753</v>
      </c>
      <c r="O227" s="2" t="s">
        <v>2754</v>
      </c>
      <c r="P227" s="2" t="s">
        <v>718</v>
      </c>
      <c r="Q227" s="2" t="s">
        <v>494</v>
      </c>
      <c r="R227" s="2" t="s">
        <v>752</v>
      </c>
      <c r="S227" s="2" t="s">
        <v>1141</v>
      </c>
      <c r="T227" s="2" t="s">
        <v>1142</v>
      </c>
      <c r="U227" s="2" t="s">
        <v>549</v>
      </c>
      <c r="V227" s="2" t="s">
        <v>499</v>
      </c>
      <c r="W227" s="2" t="s">
        <v>500</v>
      </c>
      <c r="X227" s="2" t="s">
        <v>288</v>
      </c>
      <c r="Y227" s="2" t="s">
        <v>1143</v>
      </c>
      <c r="Z227" s="2" t="s">
        <v>1144</v>
      </c>
      <c r="AA227" s="2" t="s">
        <v>866</v>
      </c>
      <c r="AB227" s="2" t="s">
        <v>758</v>
      </c>
      <c r="AC227" s="2" t="s">
        <v>2105</v>
      </c>
      <c r="AD227" s="2">
        <v>0.971047727617082</v>
      </c>
      <c r="AE227" s="2">
        <f>VLOOKUP(X227,Sheet3!A:B,2,0)</f>
        <v>2551</v>
      </c>
      <c r="AF227" s="1">
        <f>AE227/G227</f>
        <v>1.02080832332933</v>
      </c>
    </row>
    <row r="228" ht="15" spans="1:32">
      <c r="A228" s="2"/>
      <c r="B228" s="2" t="s">
        <v>2755</v>
      </c>
      <c r="C228" s="2" t="s">
        <v>2756</v>
      </c>
      <c r="D228" s="2" t="s">
        <v>483</v>
      </c>
      <c r="E228" s="2"/>
      <c r="F228" s="2" t="s">
        <v>967</v>
      </c>
      <c r="G228" s="2" t="s">
        <v>2757</v>
      </c>
      <c r="H228" s="2" t="s">
        <v>2758</v>
      </c>
      <c r="I228" s="2" t="s">
        <v>2757</v>
      </c>
      <c r="J228" s="2" t="s">
        <v>2044</v>
      </c>
      <c r="K228" s="2" t="s">
        <v>2759</v>
      </c>
      <c r="L228" s="2" t="s">
        <v>2760</v>
      </c>
      <c r="M228" s="2" t="s">
        <v>972</v>
      </c>
      <c r="N228" s="2" t="s">
        <v>2761</v>
      </c>
      <c r="O228" s="2" t="s">
        <v>2762</v>
      </c>
      <c r="P228" s="2" t="s">
        <v>2763</v>
      </c>
      <c r="Q228" s="2" t="s">
        <v>494</v>
      </c>
      <c r="R228" s="2" t="s">
        <v>752</v>
      </c>
      <c r="S228" s="2" t="s">
        <v>976</v>
      </c>
      <c r="T228" s="2" t="s">
        <v>977</v>
      </c>
      <c r="U228" s="2" t="s">
        <v>549</v>
      </c>
      <c r="V228" s="2" t="s">
        <v>499</v>
      </c>
      <c r="W228" s="2" t="s">
        <v>550</v>
      </c>
      <c r="X228" s="2" t="s">
        <v>426</v>
      </c>
      <c r="Y228" s="2" t="s">
        <v>978</v>
      </c>
      <c r="Z228" s="2" t="s">
        <v>979</v>
      </c>
      <c r="AA228" s="2" t="s">
        <v>980</v>
      </c>
      <c r="AB228" s="2" t="s">
        <v>981</v>
      </c>
      <c r="AC228" s="2" t="s">
        <v>2764</v>
      </c>
      <c r="AD228" s="2">
        <v>0.973445397119871</v>
      </c>
      <c r="AE228" s="2">
        <f>VLOOKUP(X228,Sheet3!A:B,2,0)</f>
        <v>6124.5</v>
      </c>
      <c r="AF228" s="1">
        <f>AE228/G228</f>
        <v>1.02075</v>
      </c>
    </row>
    <row r="229" ht="15" spans="1:32">
      <c r="A229" s="2"/>
      <c r="B229" s="2" t="s">
        <v>2765</v>
      </c>
      <c r="C229" s="2" t="s">
        <v>2766</v>
      </c>
      <c r="D229" s="2" t="s">
        <v>483</v>
      </c>
      <c r="E229" s="2"/>
      <c r="F229" s="2" t="s">
        <v>2767</v>
      </c>
      <c r="G229" s="2" t="s">
        <v>2768</v>
      </c>
      <c r="H229" s="2" t="s">
        <v>2769</v>
      </c>
      <c r="I229" s="2" t="s">
        <v>2768</v>
      </c>
      <c r="J229" s="2" t="s">
        <v>2770</v>
      </c>
      <c r="K229" s="2" t="s">
        <v>2771</v>
      </c>
      <c r="L229" s="2" t="s">
        <v>2772</v>
      </c>
      <c r="M229" s="2" t="s">
        <v>586</v>
      </c>
      <c r="N229" s="2" t="s">
        <v>2773</v>
      </c>
      <c r="O229" s="2" t="s">
        <v>2774</v>
      </c>
      <c r="P229" s="2" t="s">
        <v>1694</v>
      </c>
      <c r="Q229" s="2" t="s">
        <v>494</v>
      </c>
      <c r="R229" s="2" t="s">
        <v>752</v>
      </c>
      <c r="S229" s="2" t="s">
        <v>2775</v>
      </c>
      <c r="T229" s="2" t="s">
        <v>2776</v>
      </c>
      <c r="U229" s="2" t="s">
        <v>592</v>
      </c>
      <c r="V229" s="2" t="s">
        <v>499</v>
      </c>
      <c r="W229" s="2" t="s">
        <v>500</v>
      </c>
      <c r="X229" s="2" t="s">
        <v>99</v>
      </c>
      <c r="Y229" s="2" t="s">
        <v>2777</v>
      </c>
      <c r="Z229" s="2" t="s">
        <v>2778</v>
      </c>
      <c r="AA229" s="2" t="s">
        <v>2779</v>
      </c>
      <c r="AB229" s="2" t="s">
        <v>2780</v>
      </c>
      <c r="AC229" s="2" t="s">
        <v>2781</v>
      </c>
      <c r="AD229" s="2">
        <v>0.989894781600765</v>
      </c>
      <c r="AE229" s="2">
        <f>VLOOKUP(X229,Sheet3!A:B,2,0)</f>
        <v>3266</v>
      </c>
      <c r="AF229" s="1">
        <f>AE229/G229</f>
        <v>1.020625</v>
      </c>
    </row>
    <row r="230" ht="15" spans="1:32">
      <c r="A230" s="2"/>
      <c r="B230" s="2" t="s">
        <v>2782</v>
      </c>
      <c r="C230" s="2" t="s">
        <v>2783</v>
      </c>
      <c r="D230" s="2" t="s">
        <v>483</v>
      </c>
      <c r="E230" s="2"/>
      <c r="F230" s="2" t="s">
        <v>559</v>
      </c>
      <c r="G230" s="2" t="s">
        <v>2784</v>
      </c>
      <c r="H230" s="2" t="s">
        <v>2785</v>
      </c>
      <c r="I230" s="2" t="s">
        <v>2784</v>
      </c>
      <c r="J230" s="2" t="s">
        <v>2786</v>
      </c>
      <c r="K230" s="2" t="s">
        <v>2787</v>
      </c>
      <c r="L230" s="2" t="s">
        <v>2788</v>
      </c>
      <c r="M230" s="2" t="s">
        <v>2150</v>
      </c>
      <c r="N230" s="2" t="s">
        <v>2789</v>
      </c>
      <c r="O230" s="2" t="s">
        <v>2790</v>
      </c>
      <c r="P230" s="2" t="s">
        <v>1499</v>
      </c>
      <c r="Q230" s="2" t="s">
        <v>494</v>
      </c>
      <c r="R230" s="2" t="s">
        <v>546</v>
      </c>
      <c r="S230" s="2" t="s">
        <v>569</v>
      </c>
      <c r="T230" s="2" t="s">
        <v>570</v>
      </c>
      <c r="U230" s="2" t="s">
        <v>498</v>
      </c>
      <c r="V230" s="2" t="s">
        <v>499</v>
      </c>
      <c r="W230" s="2" t="s">
        <v>500</v>
      </c>
      <c r="X230" s="2" t="s">
        <v>393</v>
      </c>
      <c r="Y230" s="2" t="s">
        <v>573</v>
      </c>
      <c r="Z230" s="2" t="s">
        <v>574</v>
      </c>
      <c r="AA230" s="2" t="s">
        <v>575</v>
      </c>
      <c r="AB230" s="2" t="s">
        <v>576</v>
      </c>
      <c r="AC230" s="2" t="s">
        <v>2791</v>
      </c>
      <c r="AD230" s="2">
        <v>0.942187307148471</v>
      </c>
      <c r="AE230" s="2">
        <f>VLOOKUP(X230,Sheet3!A:B,2,0)</f>
        <v>3171.5</v>
      </c>
      <c r="AF230" s="1">
        <f>AE230/G230</f>
        <v>1.02043114543115</v>
      </c>
    </row>
    <row r="231" ht="15" spans="1:32">
      <c r="A231" s="2"/>
      <c r="B231" s="2" t="s">
        <v>2792</v>
      </c>
      <c r="C231" s="2" t="s">
        <v>2793</v>
      </c>
      <c r="D231" s="2" t="s">
        <v>483</v>
      </c>
      <c r="E231" s="2"/>
      <c r="F231" s="2" t="s">
        <v>559</v>
      </c>
      <c r="G231" s="2" t="s">
        <v>2749</v>
      </c>
      <c r="H231" s="2" t="s">
        <v>2750</v>
      </c>
      <c r="I231" s="2" t="s">
        <v>2749</v>
      </c>
      <c r="J231" s="2" t="s">
        <v>2751</v>
      </c>
      <c r="K231" s="2" t="s">
        <v>2794</v>
      </c>
      <c r="L231" s="2" t="s">
        <v>2795</v>
      </c>
      <c r="M231" s="2" t="s">
        <v>2796</v>
      </c>
      <c r="N231" s="2" t="s">
        <v>2039</v>
      </c>
      <c r="O231" s="2" t="s">
        <v>2797</v>
      </c>
      <c r="P231" s="2" t="s">
        <v>2798</v>
      </c>
      <c r="Q231" s="2" t="s">
        <v>494</v>
      </c>
      <c r="R231" s="2" t="s">
        <v>546</v>
      </c>
      <c r="S231" s="2" t="s">
        <v>569</v>
      </c>
      <c r="T231" s="2" t="s">
        <v>570</v>
      </c>
      <c r="U231" s="2" t="s">
        <v>571</v>
      </c>
      <c r="V231" s="2" t="s">
        <v>499</v>
      </c>
      <c r="W231" s="2" t="s">
        <v>572</v>
      </c>
      <c r="X231" s="2" t="s">
        <v>33</v>
      </c>
      <c r="Y231" s="2" t="s">
        <v>573</v>
      </c>
      <c r="Z231" s="2" t="s">
        <v>574</v>
      </c>
      <c r="AA231" s="2" t="s">
        <v>575</v>
      </c>
      <c r="AB231" s="2" t="s">
        <v>576</v>
      </c>
      <c r="AC231" s="2" t="s">
        <v>2799</v>
      </c>
      <c r="AD231" s="2">
        <v>0.803479047736638</v>
      </c>
      <c r="AE231" s="2">
        <f>VLOOKUP(X231,Sheet3!A:B,2,0)</f>
        <v>2549</v>
      </c>
      <c r="AF231" s="1">
        <f>AE231/G231</f>
        <v>1.02000800320128</v>
      </c>
    </row>
    <row r="232" ht="15" spans="1:32">
      <c r="A232" s="2"/>
      <c r="B232" s="2" t="s">
        <v>2800</v>
      </c>
      <c r="C232" s="2" t="s">
        <v>2801</v>
      </c>
      <c r="D232" s="2" t="s">
        <v>483</v>
      </c>
      <c r="E232" s="2"/>
      <c r="F232" s="2" t="s">
        <v>508</v>
      </c>
      <c r="G232" s="2" t="s">
        <v>1446</v>
      </c>
      <c r="H232" s="2" t="s">
        <v>1447</v>
      </c>
      <c r="I232" s="2" t="s">
        <v>1446</v>
      </c>
      <c r="J232" s="2" t="s">
        <v>1448</v>
      </c>
      <c r="K232" s="2" t="s">
        <v>2802</v>
      </c>
      <c r="L232" s="2" t="s">
        <v>2178</v>
      </c>
      <c r="M232" s="2" t="s">
        <v>669</v>
      </c>
      <c r="N232" s="2" t="s">
        <v>2803</v>
      </c>
      <c r="O232" s="2" t="s">
        <v>2804</v>
      </c>
      <c r="P232" s="2" t="s">
        <v>2763</v>
      </c>
      <c r="Q232" s="2" t="s">
        <v>494</v>
      </c>
      <c r="R232" s="2" t="s">
        <v>518</v>
      </c>
      <c r="S232" s="2" t="s">
        <v>519</v>
      </c>
      <c r="T232" s="2" t="s">
        <v>520</v>
      </c>
      <c r="U232" s="2" t="s">
        <v>498</v>
      </c>
      <c r="V232" s="2" t="s">
        <v>499</v>
      </c>
      <c r="W232" s="2" t="s">
        <v>500</v>
      </c>
      <c r="X232" s="2" t="s">
        <v>217</v>
      </c>
      <c r="Y232" s="2" t="s">
        <v>521</v>
      </c>
      <c r="Z232" s="2" t="s">
        <v>522</v>
      </c>
      <c r="AA232" s="2" t="s">
        <v>523</v>
      </c>
      <c r="AB232" s="2" t="s">
        <v>524</v>
      </c>
      <c r="AC232" s="2" t="s">
        <v>2182</v>
      </c>
      <c r="AD232" s="2">
        <v>0.91440640975812</v>
      </c>
      <c r="AE232" s="2">
        <f>VLOOKUP(X232,Sheet3!A:B,2,0)</f>
        <v>4079.8</v>
      </c>
      <c r="AF232" s="1">
        <f>AE232/G232</f>
        <v>1.01995</v>
      </c>
    </row>
    <row r="233" ht="15" spans="1:32">
      <c r="A233" s="2"/>
      <c r="B233" s="2" t="s">
        <v>2805</v>
      </c>
      <c r="C233" s="2" t="s">
        <v>2806</v>
      </c>
      <c r="D233" s="2" t="s">
        <v>483</v>
      </c>
      <c r="E233" s="2"/>
      <c r="F233" s="2" t="s">
        <v>559</v>
      </c>
      <c r="G233" s="2" t="s">
        <v>702</v>
      </c>
      <c r="H233" s="2" t="s">
        <v>703</v>
      </c>
      <c r="I233" s="2" t="s">
        <v>702</v>
      </c>
      <c r="J233" s="2" t="s">
        <v>704</v>
      </c>
      <c r="K233" s="2" t="s">
        <v>2807</v>
      </c>
      <c r="L233" s="2" t="s">
        <v>1227</v>
      </c>
      <c r="M233" s="2" t="s">
        <v>2808</v>
      </c>
      <c r="N233" s="2" t="s">
        <v>2809</v>
      </c>
      <c r="O233" s="2" t="s">
        <v>2810</v>
      </c>
      <c r="P233" s="2" t="s">
        <v>773</v>
      </c>
      <c r="Q233" s="2" t="s">
        <v>494</v>
      </c>
      <c r="R233" s="2" t="s">
        <v>546</v>
      </c>
      <c r="S233" s="2" t="s">
        <v>569</v>
      </c>
      <c r="T233" s="2" t="s">
        <v>570</v>
      </c>
      <c r="U233" s="2" t="s">
        <v>549</v>
      </c>
      <c r="V233" s="2" t="s">
        <v>499</v>
      </c>
      <c r="W233" s="2" t="s">
        <v>550</v>
      </c>
      <c r="X233" s="2" t="s">
        <v>246</v>
      </c>
      <c r="Y233" s="2" t="s">
        <v>573</v>
      </c>
      <c r="Z233" s="2" t="s">
        <v>574</v>
      </c>
      <c r="AA233" s="2" t="s">
        <v>575</v>
      </c>
      <c r="AB233" s="2" t="s">
        <v>576</v>
      </c>
      <c r="AC233" s="2" t="s">
        <v>1230</v>
      </c>
      <c r="AD233" s="2">
        <v>0.938373589419339</v>
      </c>
      <c r="AE233" s="2">
        <f>VLOOKUP(X233,Sheet3!A:B,2,0)</f>
        <v>2855.75</v>
      </c>
      <c r="AF233" s="1">
        <f>AE233/G233</f>
        <v>1.01991071428571</v>
      </c>
    </row>
    <row r="234" ht="15" spans="1:32">
      <c r="A234" s="2"/>
      <c r="B234" s="2" t="s">
        <v>2811</v>
      </c>
      <c r="C234" s="2" t="s">
        <v>2812</v>
      </c>
      <c r="D234" s="2" t="s">
        <v>483</v>
      </c>
      <c r="E234" s="2"/>
      <c r="F234" s="2" t="s">
        <v>559</v>
      </c>
      <c r="G234" s="2" t="s">
        <v>2813</v>
      </c>
      <c r="H234" s="2" t="s">
        <v>2814</v>
      </c>
      <c r="I234" s="2" t="s">
        <v>2813</v>
      </c>
      <c r="J234" s="2" t="s">
        <v>2815</v>
      </c>
      <c r="K234" s="2" t="s">
        <v>2816</v>
      </c>
      <c r="L234" s="2" t="s">
        <v>2817</v>
      </c>
      <c r="M234" s="2" t="s">
        <v>1684</v>
      </c>
      <c r="N234" s="2" t="s">
        <v>2818</v>
      </c>
      <c r="O234" s="2" t="s">
        <v>2819</v>
      </c>
      <c r="P234" s="2" t="s">
        <v>698</v>
      </c>
      <c r="Q234" s="2" t="s">
        <v>494</v>
      </c>
      <c r="R234" s="2" t="s">
        <v>546</v>
      </c>
      <c r="S234" s="2" t="s">
        <v>569</v>
      </c>
      <c r="T234" s="2" t="s">
        <v>570</v>
      </c>
      <c r="U234" s="2" t="s">
        <v>549</v>
      </c>
      <c r="V234" s="2" t="s">
        <v>499</v>
      </c>
      <c r="W234" s="2" t="s">
        <v>550</v>
      </c>
      <c r="X234" s="2" t="s">
        <v>254</v>
      </c>
      <c r="Y234" s="2" t="s">
        <v>573</v>
      </c>
      <c r="Z234" s="2" t="s">
        <v>574</v>
      </c>
      <c r="AA234" s="2" t="s">
        <v>575</v>
      </c>
      <c r="AB234" s="2" t="s">
        <v>576</v>
      </c>
      <c r="AC234" s="2" t="s">
        <v>2820</v>
      </c>
      <c r="AD234" s="2">
        <v>0.992001832808253</v>
      </c>
      <c r="AE234" s="2">
        <f>VLOOKUP(X234,Sheet3!A:B,2,0)</f>
        <v>3334.5</v>
      </c>
      <c r="AF234" s="1">
        <f>AE234/G234</f>
        <v>1.0197247706422</v>
      </c>
    </row>
    <row r="235" ht="15" spans="1:32">
      <c r="A235" s="2"/>
      <c r="B235" s="2" t="s">
        <v>2821</v>
      </c>
      <c r="C235" s="2" t="s">
        <v>2822</v>
      </c>
      <c r="D235" s="2" t="s">
        <v>483</v>
      </c>
      <c r="E235" s="2"/>
      <c r="F235" s="2" t="s">
        <v>559</v>
      </c>
      <c r="G235" s="2" t="s">
        <v>2823</v>
      </c>
      <c r="H235" s="2" t="s">
        <v>2824</v>
      </c>
      <c r="I235" s="2" t="s">
        <v>2823</v>
      </c>
      <c r="J235" s="2" t="s">
        <v>2825</v>
      </c>
      <c r="K235" s="2" t="s">
        <v>2826</v>
      </c>
      <c r="L235" s="2" t="s">
        <v>2827</v>
      </c>
      <c r="M235" s="2" t="s">
        <v>1533</v>
      </c>
      <c r="N235" s="2" t="s">
        <v>2828</v>
      </c>
      <c r="O235" s="2" t="s">
        <v>2829</v>
      </c>
      <c r="P235" s="2" t="s">
        <v>1993</v>
      </c>
      <c r="Q235" s="2" t="s">
        <v>494</v>
      </c>
      <c r="R235" s="2" t="s">
        <v>546</v>
      </c>
      <c r="S235" s="2" t="s">
        <v>569</v>
      </c>
      <c r="T235" s="2" t="s">
        <v>570</v>
      </c>
      <c r="U235" s="2" t="s">
        <v>571</v>
      </c>
      <c r="V235" s="2" t="s">
        <v>499</v>
      </c>
      <c r="W235" s="2" t="s">
        <v>784</v>
      </c>
      <c r="X235" s="2" t="s">
        <v>50</v>
      </c>
      <c r="Y235" s="2" t="s">
        <v>573</v>
      </c>
      <c r="Z235" s="2" t="s">
        <v>574</v>
      </c>
      <c r="AA235" s="2" t="s">
        <v>575</v>
      </c>
      <c r="AB235" s="2" t="s">
        <v>576</v>
      </c>
      <c r="AC235" s="2" t="s">
        <v>2830</v>
      </c>
      <c r="AD235" s="2">
        <v>0.801596154332552</v>
      </c>
      <c r="AE235" s="2">
        <f>VLOOKUP(X235,Sheet3!A:B,2,0)</f>
        <v>3981.5</v>
      </c>
      <c r="AF235" s="1">
        <f>AE235/G235</f>
        <v>1.01959026888604</v>
      </c>
    </row>
    <row r="236" ht="15" spans="1:32">
      <c r="A236" s="2"/>
      <c r="B236" s="2" t="s">
        <v>2831</v>
      </c>
      <c r="C236" s="2" t="s">
        <v>2832</v>
      </c>
      <c r="D236" s="2" t="s">
        <v>483</v>
      </c>
      <c r="E236" s="2"/>
      <c r="F236" s="2" t="s">
        <v>2339</v>
      </c>
      <c r="G236" s="2" t="s">
        <v>2833</v>
      </c>
      <c r="H236" s="2" t="s">
        <v>2834</v>
      </c>
      <c r="I236" s="2" t="s">
        <v>2833</v>
      </c>
      <c r="J236" s="2" t="s">
        <v>2835</v>
      </c>
      <c r="K236" s="2" t="s">
        <v>2836</v>
      </c>
      <c r="L236" s="2" t="s">
        <v>2344</v>
      </c>
      <c r="M236" s="2" t="s">
        <v>1533</v>
      </c>
      <c r="N236" s="2" t="s">
        <v>2837</v>
      </c>
      <c r="O236" s="2" t="s">
        <v>2838</v>
      </c>
      <c r="P236" s="2" t="s">
        <v>2839</v>
      </c>
      <c r="Q236" s="2" t="s">
        <v>494</v>
      </c>
      <c r="R236" s="2" t="s">
        <v>518</v>
      </c>
      <c r="S236" s="2" t="s">
        <v>2348</v>
      </c>
      <c r="T236" s="2" t="s">
        <v>2349</v>
      </c>
      <c r="U236" s="2" t="s">
        <v>571</v>
      </c>
      <c r="V236" s="2" t="s">
        <v>499</v>
      </c>
      <c r="W236" s="2" t="s">
        <v>923</v>
      </c>
      <c r="X236" s="2" t="s">
        <v>41</v>
      </c>
      <c r="Y236" s="2" t="s">
        <v>2350</v>
      </c>
      <c r="Z236" s="2" t="s">
        <v>2351</v>
      </c>
      <c r="AA236" s="2" t="s">
        <v>2352</v>
      </c>
      <c r="AB236" s="2" t="s">
        <v>2353</v>
      </c>
      <c r="AC236" s="2" t="s">
        <v>2354</v>
      </c>
      <c r="AD236" s="2">
        <v>1.11838876424546</v>
      </c>
      <c r="AE236" s="2">
        <f>VLOOKUP(X236,Sheet3!A:B,2,0)</f>
        <v>5299</v>
      </c>
      <c r="AF236" s="1">
        <f>AE236/G236</f>
        <v>1.01923446816696</v>
      </c>
    </row>
    <row r="237" ht="15" spans="1:32">
      <c r="A237" s="2"/>
      <c r="B237" s="2" t="s">
        <v>2840</v>
      </c>
      <c r="C237" s="2" t="s">
        <v>2841</v>
      </c>
      <c r="D237" s="2" t="s">
        <v>483</v>
      </c>
      <c r="E237" s="2"/>
      <c r="F237" s="2" t="s">
        <v>559</v>
      </c>
      <c r="G237" s="2" t="s">
        <v>1474</v>
      </c>
      <c r="H237" s="2" t="s">
        <v>1475</v>
      </c>
      <c r="I237" s="2" t="s">
        <v>1474</v>
      </c>
      <c r="J237" s="2" t="s">
        <v>1476</v>
      </c>
      <c r="K237" s="2" t="s">
        <v>2842</v>
      </c>
      <c r="L237" s="2" t="s">
        <v>2843</v>
      </c>
      <c r="M237" s="2" t="s">
        <v>1004</v>
      </c>
      <c r="N237" s="2" t="s">
        <v>2844</v>
      </c>
      <c r="O237" s="2" t="s">
        <v>2845</v>
      </c>
      <c r="P237" s="2" t="s">
        <v>2846</v>
      </c>
      <c r="Q237" s="2" t="s">
        <v>494</v>
      </c>
      <c r="R237" s="2" t="s">
        <v>546</v>
      </c>
      <c r="S237" s="2" t="s">
        <v>569</v>
      </c>
      <c r="T237" s="2" t="s">
        <v>570</v>
      </c>
      <c r="U237" s="2" t="s">
        <v>549</v>
      </c>
      <c r="V237" s="2" t="s">
        <v>499</v>
      </c>
      <c r="W237" s="2" t="s">
        <v>500</v>
      </c>
      <c r="X237" s="2" t="s">
        <v>161</v>
      </c>
      <c r="Y237" s="2" t="s">
        <v>573</v>
      </c>
      <c r="Z237" s="2" t="s">
        <v>574</v>
      </c>
      <c r="AA237" s="2" t="s">
        <v>575</v>
      </c>
      <c r="AB237" s="2" t="s">
        <v>576</v>
      </c>
      <c r="AC237" s="2"/>
      <c r="AD237" s="2"/>
      <c r="AE237" s="2">
        <f>VLOOKUP(X237,Sheet3!A:B,2,0)</f>
        <v>4074</v>
      </c>
      <c r="AF237" s="1">
        <f>AE237/G237</f>
        <v>1.01875468867217</v>
      </c>
    </row>
    <row r="238" ht="15" spans="1:32">
      <c r="A238" s="2"/>
      <c r="B238" s="2" t="s">
        <v>2847</v>
      </c>
      <c r="C238" s="2" t="s">
        <v>2848</v>
      </c>
      <c r="D238" s="2" t="s">
        <v>483</v>
      </c>
      <c r="E238" s="2"/>
      <c r="F238" s="2" t="s">
        <v>602</v>
      </c>
      <c r="G238" s="2" t="s">
        <v>732</v>
      </c>
      <c r="H238" s="2" t="s">
        <v>733</v>
      </c>
      <c r="I238" s="2" t="s">
        <v>732</v>
      </c>
      <c r="J238" s="2" t="s">
        <v>734</v>
      </c>
      <c r="K238" s="2" t="s">
        <v>2849</v>
      </c>
      <c r="L238" s="2" t="s">
        <v>2850</v>
      </c>
      <c r="M238" s="2" t="s">
        <v>972</v>
      </c>
      <c r="N238" s="2" t="s">
        <v>2851</v>
      </c>
      <c r="O238" s="2" t="s">
        <v>2852</v>
      </c>
      <c r="P238" s="2" t="s">
        <v>1827</v>
      </c>
      <c r="Q238" s="2" t="s">
        <v>494</v>
      </c>
      <c r="R238" s="2" t="s">
        <v>518</v>
      </c>
      <c r="S238" s="2" t="s">
        <v>611</v>
      </c>
      <c r="T238" s="2" t="s">
        <v>612</v>
      </c>
      <c r="U238" s="2" t="s">
        <v>498</v>
      </c>
      <c r="V238" s="2" t="s">
        <v>499</v>
      </c>
      <c r="W238" s="2" t="s">
        <v>500</v>
      </c>
      <c r="X238" s="2" t="s">
        <v>390</v>
      </c>
      <c r="Y238" s="2" t="s">
        <v>613</v>
      </c>
      <c r="Z238" s="2" t="s">
        <v>614</v>
      </c>
      <c r="AA238" s="2" t="s">
        <v>615</v>
      </c>
      <c r="AB238" s="2" t="s">
        <v>616</v>
      </c>
      <c r="AC238" s="2" t="s">
        <v>2853</v>
      </c>
      <c r="AD238" s="2">
        <v>1.03229409359427</v>
      </c>
      <c r="AE238" s="2">
        <f>VLOOKUP(X238,Sheet3!A:B,2,0)</f>
        <v>2749.5</v>
      </c>
      <c r="AF238" s="1">
        <f>AE238/G238</f>
        <v>1.01871063356799</v>
      </c>
    </row>
    <row r="239" ht="15" spans="1:32">
      <c r="A239" s="2"/>
      <c r="B239" s="2" t="s">
        <v>2854</v>
      </c>
      <c r="C239" s="2" t="s">
        <v>2855</v>
      </c>
      <c r="D239" s="2" t="s">
        <v>483</v>
      </c>
      <c r="E239" s="2"/>
      <c r="F239" s="2" t="s">
        <v>559</v>
      </c>
      <c r="G239" s="2" t="s">
        <v>1009</v>
      </c>
      <c r="H239" s="2" t="s">
        <v>1010</v>
      </c>
      <c r="I239" s="2" t="s">
        <v>1009</v>
      </c>
      <c r="J239" s="2" t="s">
        <v>1011</v>
      </c>
      <c r="K239" s="2" t="s">
        <v>2856</v>
      </c>
      <c r="L239" s="2" t="s">
        <v>643</v>
      </c>
      <c r="M239" s="2" t="s">
        <v>781</v>
      </c>
      <c r="N239" s="2" t="s">
        <v>2857</v>
      </c>
      <c r="O239" s="2" t="s">
        <v>2858</v>
      </c>
      <c r="P239" s="2" t="s">
        <v>848</v>
      </c>
      <c r="Q239" s="2" t="s">
        <v>494</v>
      </c>
      <c r="R239" s="2" t="s">
        <v>546</v>
      </c>
      <c r="S239" s="2" t="s">
        <v>569</v>
      </c>
      <c r="T239" s="2" t="s">
        <v>699</v>
      </c>
      <c r="U239" s="2" t="s">
        <v>498</v>
      </c>
      <c r="V239" s="2" t="s">
        <v>499</v>
      </c>
      <c r="W239" s="2" t="s">
        <v>500</v>
      </c>
      <c r="X239" s="2" t="s">
        <v>373</v>
      </c>
      <c r="Y239" s="2" t="s">
        <v>573</v>
      </c>
      <c r="Z239" s="2" t="s">
        <v>574</v>
      </c>
      <c r="AA239" s="2" t="s">
        <v>575</v>
      </c>
      <c r="AB239" s="2" t="s">
        <v>576</v>
      </c>
      <c r="AC239" s="2" t="s">
        <v>647</v>
      </c>
      <c r="AD239" s="2">
        <v>0.954067980273778</v>
      </c>
      <c r="AE239" s="2">
        <f>VLOOKUP(X239,Sheet3!A:B,2,0)</f>
        <v>1779.80076923077</v>
      </c>
      <c r="AF239" s="1">
        <f>AE239/G239</f>
        <v>1.01761050270484</v>
      </c>
    </row>
    <row r="240" ht="15" spans="1:32">
      <c r="A240" s="2"/>
      <c r="B240" s="2" t="s">
        <v>2859</v>
      </c>
      <c r="C240" s="2" t="s">
        <v>2860</v>
      </c>
      <c r="D240" s="2" t="s">
        <v>483</v>
      </c>
      <c r="E240" s="2"/>
      <c r="F240" s="2" t="s">
        <v>1733</v>
      </c>
      <c r="G240" s="2" t="s">
        <v>1315</v>
      </c>
      <c r="H240" s="2" t="s">
        <v>1316</v>
      </c>
      <c r="I240" s="2" t="s">
        <v>1315</v>
      </c>
      <c r="J240" s="2" t="s">
        <v>1317</v>
      </c>
      <c r="K240" s="2" t="s">
        <v>2861</v>
      </c>
      <c r="L240" s="2" t="s">
        <v>2862</v>
      </c>
      <c r="M240" s="2" t="s">
        <v>997</v>
      </c>
      <c r="N240" s="2" t="s">
        <v>2863</v>
      </c>
      <c r="O240" s="2" t="s">
        <v>2864</v>
      </c>
      <c r="P240" s="2" t="s">
        <v>2865</v>
      </c>
      <c r="Q240" s="2" t="s">
        <v>494</v>
      </c>
      <c r="R240" s="2" t="s">
        <v>495</v>
      </c>
      <c r="S240" s="2" t="s">
        <v>1741</v>
      </c>
      <c r="T240" s="2" t="s">
        <v>1742</v>
      </c>
      <c r="U240" s="2" t="s">
        <v>549</v>
      </c>
      <c r="V240" s="2" t="s">
        <v>499</v>
      </c>
      <c r="W240" s="2" t="s">
        <v>863</v>
      </c>
      <c r="X240" s="2" t="s">
        <v>271</v>
      </c>
      <c r="Y240" s="2" t="s">
        <v>1743</v>
      </c>
      <c r="Z240" s="2" t="s">
        <v>1744</v>
      </c>
      <c r="AA240" s="2" t="s">
        <v>1745</v>
      </c>
      <c r="AB240" s="2" t="s">
        <v>1746</v>
      </c>
      <c r="AC240" s="2" t="s">
        <v>2866</v>
      </c>
      <c r="AD240" s="2">
        <v>0.922615800384613</v>
      </c>
      <c r="AE240" s="2">
        <f>VLOOKUP(X240,Sheet3!A:B,2,0)</f>
        <v>2187.5</v>
      </c>
      <c r="AF240" s="1">
        <f>AE240/G240</f>
        <v>1.01744186046512</v>
      </c>
    </row>
    <row r="241" ht="15" spans="1:32">
      <c r="A241" s="2"/>
      <c r="B241" s="2" t="s">
        <v>2867</v>
      </c>
      <c r="C241" s="2" t="s">
        <v>2868</v>
      </c>
      <c r="D241" s="2" t="s">
        <v>483</v>
      </c>
      <c r="E241" s="2"/>
      <c r="F241" s="2" t="s">
        <v>1733</v>
      </c>
      <c r="G241" s="2" t="s">
        <v>1315</v>
      </c>
      <c r="H241" s="2" t="s">
        <v>1316</v>
      </c>
      <c r="I241" s="2" t="s">
        <v>1315</v>
      </c>
      <c r="J241" s="2" t="s">
        <v>1317</v>
      </c>
      <c r="K241" s="2" t="s">
        <v>2869</v>
      </c>
      <c r="L241" s="2" t="s">
        <v>2862</v>
      </c>
      <c r="M241" s="2" t="s">
        <v>895</v>
      </c>
      <c r="N241" s="2" t="s">
        <v>2870</v>
      </c>
      <c r="O241" s="2" t="s">
        <v>2871</v>
      </c>
      <c r="P241" s="2" t="s">
        <v>1110</v>
      </c>
      <c r="Q241" s="2" t="s">
        <v>494</v>
      </c>
      <c r="R241" s="2" t="s">
        <v>495</v>
      </c>
      <c r="S241" s="2" t="s">
        <v>1741</v>
      </c>
      <c r="T241" s="2" t="s">
        <v>1742</v>
      </c>
      <c r="U241" s="2" t="s">
        <v>549</v>
      </c>
      <c r="V241" s="2" t="s">
        <v>499</v>
      </c>
      <c r="W241" s="2" t="s">
        <v>863</v>
      </c>
      <c r="X241" s="2" t="s">
        <v>271</v>
      </c>
      <c r="Y241" s="2" t="s">
        <v>1743</v>
      </c>
      <c r="Z241" s="2" t="s">
        <v>1744</v>
      </c>
      <c r="AA241" s="2" t="s">
        <v>1745</v>
      </c>
      <c r="AB241" s="2" t="s">
        <v>1746</v>
      </c>
      <c r="AC241" s="2" t="s">
        <v>2866</v>
      </c>
      <c r="AD241" s="2">
        <v>0.922615800384613</v>
      </c>
      <c r="AE241" s="2">
        <f>VLOOKUP(X241,Sheet3!A:B,2,0)</f>
        <v>2187.5</v>
      </c>
      <c r="AF241" s="1">
        <f>AE241/G241</f>
        <v>1.01744186046512</v>
      </c>
    </row>
    <row r="242" ht="15" spans="1:32">
      <c r="A242" s="2"/>
      <c r="B242" s="2" t="s">
        <v>2872</v>
      </c>
      <c r="C242" s="2" t="s">
        <v>2873</v>
      </c>
      <c r="D242" s="2" t="s">
        <v>483</v>
      </c>
      <c r="E242" s="2"/>
      <c r="F242" s="2" t="s">
        <v>1733</v>
      </c>
      <c r="G242" s="2" t="s">
        <v>1315</v>
      </c>
      <c r="H242" s="2" t="s">
        <v>1316</v>
      </c>
      <c r="I242" s="2" t="s">
        <v>1315</v>
      </c>
      <c r="J242" s="2" t="s">
        <v>1317</v>
      </c>
      <c r="K242" s="2" t="s">
        <v>2874</v>
      </c>
      <c r="L242" s="2" t="s">
        <v>2862</v>
      </c>
      <c r="M242" s="2" t="s">
        <v>895</v>
      </c>
      <c r="N242" s="2" t="s">
        <v>2875</v>
      </c>
      <c r="O242" s="2" t="s">
        <v>2876</v>
      </c>
      <c r="P242" s="2" t="s">
        <v>1110</v>
      </c>
      <c r="Q242" s="2" t="s">
        <v>494</v>
      </c>
      <c r="R242" s="2" t="s">
        <v>495</v>
      </c>
      <c r="S242" s="2" t="s">
        <v>1741</v>
      </c>
      <c r="T242" s="2" t="s">
        <v>1742</v>
      </c>
      <c r="U242" s="2" t="s">
        <v>549</v>
      </c>
      <c r="V242" s="2" t="s">
        <v>499</v>
      </c>
      <c r="W242" s="2" t="s">
        <v>863</v>
      </c>
      <c r="X242" s="2" t="s">
        <v>271</v>
      </c>
      <c r="Y242" s="2" t="s">
        <v>1743</v>
      </c>
      <c r="Z242" s="2" t="s">
        <v>1744</v>
      </c>
      <c r="AA242" s="2" t="s">
        <v>1745</v>
      </c>
      <c r="AB242" s="2" t="s">
        <v>1746</v>
      </c>
      <c r="AC242" s="2" t="s">
        <v>2866</v>
      </c>
      <c r="AD242" s="2">
        <v>0.922615800384613</v>
      </c>
      <c r="AE242" s="2">
        <f>VLOOKUP(X242,Sheet3!A:B,2,0)</f>
        <v>2187.5</v>
      </c>
      <c r="AF242" s="1">
        <f>AE242/G242</f>
        <v>1.01744186046512</v>
      </c>
    </row>
    <row r="243" ht="15" spans="1:32">
      <c r="A243" s="2"/>
      <c r="B243" s="2" t="s">
        <v>2877</v>
      </c>
      <c r="C243" s="2" t="s">
        <v>2878</v>
      </c>
      <c r="D243" s="2" t="s">
        <v>483</v>
      </c>
      <c r="E243" s="2"/>
      <c r="F243" s="2" t="s">
        <v>1168</v>
      </c>
      <c r="G243" s="2" t="s">
        <v>2879</v>
      </c>
      <c r="H243" s="2" t="s">
        <v>2880</v>
      </c>
      <c r="I243" s="2" t="s">
        <v>2879</v>
      </c>
      <c r="J243" s="2" t="s">
        <v>2881</v>
      </c>
      <c r="K243" s="2" t="s">
        <v>2882</v>
      </c>
      <c r="L243" s="2" t="s">
        <v>2517</v>
      </c>
      <c r="M243" s="2" t="s">
        <v>514</v>
      </c>
      <c r="N243" s="2" t="s">
        <v>2883</v>
      </c>
      <c r="O243" s="2" t="s">
        <v>2884</v>
      </c>
      <c r="P243" s="2" t="s">
        <v>2520</v>
      </c>
      <c r="Q243" s="2" t="s">
        <v>494</v>
      </c>
      <c r="R243" s="2" t="s">
        <v>495</v>
      </c>
      <c r="S243" s="2" t="s">
        <v>1176</v>
      </c>
      <c r="T243" s="2" t="s">
        <v>1177</v>
      </c>
      <c r="U243" s="2" t="s">
        <v>549</v>
      </c>
      <c r="V243" s="2" t="s">
        <v>499</v>
      </c>
      <c r="W243" s="2" t="s">
        <v>923</v>
      </c>
      <c r="X243" s="2" t="s">
        <v>225</v>
      </c>
      <c r="Y243" s="2" t="s">
        <v>1178</v>
      </c>
      <c r="Z243" s="2" t="s">
        <v>1179</v>
      </c>
      <c r="AA243" s="2" t="s">
        <v>1180</v>
      </c>
      <c r="AB243" s="2" t="s">
        <v>1181</v>
      </c>
      <c r="AC243" s="2"/>
      <c r="AD243" s="2"/>
      <c r="AE243" s="2">
        <f>VLOOKUP(X243,Sheet3!A:B,2,0)</f>
        <v>8259.2</v>
      </c>
      <c r="AF243" s="1">
        <f>AE243/G243</f>
        <v>1.01739344666174</v>
      </c>
    </row>
    <row r="244" ht="15" spans="1:32">
      <c r="A244" s="2"/>
      <c r="B244" s="2" t="s">
        <v>2885</v>
      </c>
      <c r="C244" s="2" t="s">
        <v>2886</v>
      </c>
      <c r="D244" s="2" t="s">
        <v>483</v>
      </c>
      <c r="E244" s="2"/>
      <c r="F244" s="2" t="s">
        <v>967</v>
      </c>
      <c r="G244" s="2" t="s">
        <v>1233</v>
      </c>
      <c r="H244" s="2" t="s">
        <v>1234</v>
      </c>
      <c r="I244" s="2" t="s">
        <v>1233</v>
      </c>
      <c r="J244" s="2" t="s">
        <v>1235</v>
      </c>
      <c r="K244" s="2" t="s">
        <v>2887</v>
      </c>
      <c r="L244" s="2" t="s">
        <v>2888</v>
      </c>
      <c r="M244" s="2" t="s">
        <v>972</v>
      </c>
      <c r="N244" s="2" t="s">
        <v>2889</v>
      </c>
      <c r="O244" s="2" t="s">
        <v>783</v>
      </c>
      <c r="P244" s="2" t="s">
        <v>672</v>
      </c>
      <c r="Q244" s="2" t="s">
        <v>494</v>
      </c>
      <c r="R244" s="2" t="s">
        <v>752</v>
      </c>
      <c r="S244" s="2" t="s">
        <v>976</v>
      </c>
      <c r="T244" s="2" t="s">
        <v>977</v>
      </c>
      <c r="U244" s="2" t="s">
        <v>549</v>
      </c>
      <c r="V244" s="2" t="s">
        <v>499</v>
      </c>
      <c r="W244" s="2" t="s">
        <v>550</v>
      </c>
      <c r="X244" s="2" t="s">
        <v>423</v>
      </c>
      <c r="Y244" s="2" t="s">
        <v>978</v>
      </c>
      <c r="Z244" s="2" t="s">
        <v>979</v>
      </c>
      <c r="AA244" s="2" t="s">
        <v>980</v>
      </c>
      <c r="AB244" s="2" t="s">
        <v>981</v>
      </c>
      <c r="AC244" s="2" t="s">
        <v>2890</v>
      </c>
      <c r="AD244" s="2">
        <v>0.944297602749217</v>
      </c>
      <c r="AE244" s="2">
        <f>VLOOKUP(X244,Sheet3!A:B,2,0)</f>
        <v>2950</v>
      </c>
      <c r="AF244" s="1">
        <f>AE244/G244</f>
        <v>1.01724137931034</v>
      </c>
    </row>
    <row r="245" ht="15" spans="1:32">
      <c r="A245" s="2"/>
      <c r="B245" s="2" t="s">
        <v>2891</v>
      </c>
      <c r="C245" s="2" t="s">
        <v>2892</v>
      </c>
      <c r="D245" s="2" t="s">
        <v>483</v>
      </c>
      <c r="E245" s="2"/>
      <c r="F245" s="2" t="s">
        <v>559</v>
      </c>
      <c r="G245" s="2" t="s">
        <v>2893</v>
      </c>
      <c r="H245" s="2" t="s">
        <v>2894</v>
      </c>
      <c r="I245" s="2" t="s">
        <v>2893</v>
      </c>
      <c r="J245" s="2" t="s">
        <v>2895</v>
      </c>
      <c r="K245" s="2" t="s">
        <v>2896</v>
      </c>
      <c r="L245" s="2" t="s">
        <v>1594</v>
      </c>
      <c r="M245" s="2" t="s">
        <v>2016</v>
      </c>
      <c r="N245" s="2" t="s">
        <v>2897</v>
      </c>
      <c r="O245" s="2" t="s">
        <v>2898</v>
      </c>
      <c r="P245" s="2" t="s">
        <v>1694</v>
      </c>
      <c r="Q245" s="2" t="s">
        <v>494</v>
      </c>
      <c r="R245" s="2" t="s">
        <v>546</v>
      </c>
      <c r="S245" s="2" t="s">
        <v>569</v>
      </c>
      <c r="T245" s="2" t="s">
        <v>570</v>
      </c>
      <c r="U245" s="2" t="s">
        <v>498</v>
      </c>
      <c r="V245" s="2" t="s">
        <v>499</v>
      </c>
      <c r="W245" s="2" t="s">
        <v>500</v>
      </c>
      <c r="X245" s="2" t="s">
        <v>365</v>
      </c>
      <c r="Y245" s="2" t="s">
        <v>573</v>
      </c>
      <c r="Z245" s="2" t="s">
        <v>574</v>
      </c>
      <c r="AA245" s="2" t="s">
        <v>575</v>
      </c>
      <c r="AB245" s="2" t="s">
        <v>576</v>
      </c>
      <c r="AC245" s="2" t="s">
        <v>1598</v>
      </c>
      <c r="AD245" s="2">
        <v>0.969473307419675</v>
      </c>
      <c r="AE245" s="2">
        <f>VLOOKUP(X245,Sheet3!A:B,2,0)</f>
        <v>1880.4</v>
      </c>
      <c r="AF245" s="1">
        <f>AE245/G245</f>
        <v>1.01698215251487</v>
      </c>
    </row>
    <row r="246" ht="15" spans="1:32">
      <c r="A246" s="2"/>
      <c r="B246" s="2" t="s">
        <v>2899</v>
      </c>
      <c r="C246" s="2" t="s">
        <v>2900</v>
      </c>
      <c r="D246" s="2" t="s">
        <v>483</v>
      </c>
      <c r="E246" s="2"/>
      <c r="F246" s="2" t="s">
        <v>742</v>
      </c>
      <c r="G246" s="2" t="s">
        <v>2893</v>
      </c>
      <c r="H246" s="2" t="s">
        <v>2894</v>
      </c>
      <c r="I246" s="2" t="s">
        <v>2893</v>
      </c>
      <c r="J246" s="2" t="s">
        <v>2895</v>
      </c>
      <c r="K246" s="2" t="s">
        <v>2901</v>
      </c>
      <c r="L246" s="2" t="s">
        <v>1594</v>
      </c>
      <c r="M246" s="2" t="s">
        <v>726</v>
      </c>
      <c r="N246" s="2" t="s">
        <v>2902</v>
      </c>
      <c r="O246" s="2" t="s">
        <v>2903</v>
      </c>
      <c r="P246" s="2" t="s">
        <v>2904</v>
      </c>
      <c r="Q246" s="2" t="s">
        <v>494</v>
      </c>
      <c r="R246" s="2" t="s">
        <v>752</v>
      </c>
      <c r="S246" s="2" t="s">
        <v>753</v>
      </c>
      <c r="T246" s="2" t="s">
        <v>754</v>
      </c>
      <c r="U246" s="2" t="s">
        <v>498</v>
      </c>
      <c r="V246" s="2" t="s">
        <v>499</v>
      </c>
      <c r="W246" s="2" t="s">
        <v>500</v>
      </c>
      <c r="X246" s="2" t="s">
        <v>365</v>
      </c>
      <c r="Y246" s="2" t="s">
        <v>755</v>
      </c>
      <c r="Z246" s="2" t="s">
        <v>756</v>
      </c>
      <c r="AA246" s="2" t="s">
        <v>757</v>
      </c>
      <c r="AB246" s="2" t="s">
        <v>758</v>
      </c>
      <c r="AC246" s="2" t="s">
        <v>1598</v>
      </c>
      <c r="AD246" s="2">
        <v>0.969473307419675</v>
      </c>
      <c r="AE246" s="2">
        <f>VLOOKUP(X246,Sheet3!A:B,2,0)</f>
        <v>1880.4</v>
      </c>
      <c r="AF246" s="1">
        <f>AE246/G246</f>
        <v>1.01698215251487</v>
      </c>
    </row>
    <row r="247" ht="15" spans="1:32">
      <c r="A247" s="2"/>
      <c r="B247" s="2" t="s">
        <v>2905</v>
      </c>
      <c r="C247" s="2" t="s">
        <v>2906</v>
      </c>
      <c r="D247" s="2" t="s">
        <v>483</v>
      </c>
      <c r="E247" s="2"/>
      <c r="F247" s="2" t="s">
        <v>559</v>
      </c>
      <c r="G247" s="2" t="s">
        <v>2907</v>
      </c>
      <c r="H247" s="2" t="s">
        <v>2908</v>
      </c>
      <c r="I247" s="2" t="s">
        <v>2907</v>
      </c>
      <c r="J247" s="2" t="s">
        <v>2909</v>
      </c>
      <c r="K247" s="2" t="s">
        <v>2910</v>
      </c>
      <c r="L247" s="2" t="s">
        <v>1254</v>
      </c>
      <c r="M247" s="2" t="s">
        <v>1677</v>
      </c>
      <c r="N247" s="2" t="s">
        <v>2911</v>
      </c>
      <c r="O247" s="2" t="s">
        <v>2912</v>
      </c>
      <c r="P247" s="2" t="s">
        <v>2913</v>
      </c>
      <c r="Q247" s="2" t="s">
        <v>494</v>
      </c>
      <c r="R247" s="2" t="s">
        <v>546</v>
      </c>
      <c r="S247" s="2" t="s">
        <v>569</v>
      </c>
      <c r="T247" s="2" t="s">
        <v>570</v>
      </c>
      <c r="U247" s="2" t="s">
        <v>592</v>
      </c>
      <c r="V247" s="2" t="s">
        <v>499</v>
      </c>
      <c r="W247" s="2" t="s">
        <v>500</v>
      </c>
      <c r="X247" s="2" t="s">
        <v>113</v>
      </c>
      <c r="Y247" s="2" t="s">
        <v>573</v>
      </c>
      <c r="Z247" s="2" t="s">
        <v>574</v>
      </c>
      <c r="AA247" s="2" t="s">
        <v>575</v>
      </c>
      <c r="AB247" s="2" t="s">
        <v>576</v>
      </c>
      <c r="AC247" s="2" t="s">
        <v>1258</v>
      </c>
      <c r="AD247" s="2">
        <v>0.932389356295566</v>
      </c>
      <c r="AE247" s="2">
        <f>VLOOKUP(X247,Sheet3!A:B,2,0)</f>
        <v>2794.88888888889</v>
      </c>
      <c r="AF247" s="1">
        <f>AE247/G247</f>
        <v>1.01669293884645</v>
      </c>
    </row>
    <row r="248" ht="15" spans="1:32">
      <c r="A248" s="2"/>
      <c r="B248" s="2" t="s">
        <v>2914</v>
      </c>
      <c r="C248" s="2" t="s">
        <v>2915</v>
      </c>
      <c r="D248" s="2" t="s">
        <v>483</v>
      </c>
      <c r="E248" s="2"/>
      <c r="F248" s="2" t="s">
        <v>2685</v>
      </c>
      <c r="G248" s="2" t="s">
        <v>2916</v>
      </c>
      <c r="H248" s="2" t="s">
        <v>2917</v>
      </c>
      <c r="I248" s="2" t="s">
        <v>2916</v>
      </c>
      <c r="J248" s="2" t="s">
        <v>2918</v>
      </c>
      <c r="K248" s="2" t="s">
        <v>2919</v>
      </c>
      <c r="L248" s="2" t="s">
        <v>2920</v>
      </c>
      <c r="M248" s="2" t="s">
        <v>655</v>
      </c>
      <c r="N248" s="2" t="s">
        <v>2921</v>
      </c>
      <c r="O248" s="2" t="s">
        <v>2922</v>
      </c>
      <c r="P248" s="2" t="s">
        <v>2923</v>
      </c>
      <c r="Q248" s="2" t="s">
        <v>494</v>
      </c>
      <c r="R248" s="2" t="s">
        <v>752</v>
      </c>
      <c r="S248" s="2" t="s">
        <v>2689</v>
      </c>
      <c r="T248" s="2" t="s">
        <v>2690</v>
      </c>
      <c r="U248" s="2" t="s">
        <v>592</v>
      </c>
      <c r="V248" s="2" t="s">
        <v>499</v>
      </c>
      <c r="W248" s="2" t="s">
        <v>500</v>
      </c>
      <c r="X248" s="2" t="s">
        <v>89</v>
      </c>
      <c r="Y248" s="2" t="s">
        <v>2691</v>
      </c>
      <c r="Z248" s="2" t="s">
        <v>2692</v>
      </c>
      <c r="AA248" s="2" t="s">
        <v>866</v>
      </c>
      <c r="AB248" s="2" t="s">
        <v>758</v>
      </c>
      <c r="AC248" s="2" t="s">
        <v>2924</v>
      </c>
      <c r="AD248" s="2">
        <v>0.890114996036899</v>
      </c>
      <c r="AE248" s="2">
        <f>VLOOKUP(X248,Sheet3!A:B,2,0)</f>
        <v>3588.54</v>
      </c>
      <c r="AF248" s="1">
        <f>AE248/G248</f>
        <v>1.0165835694051</v>
      </c>
    </row>
    <row r="249" ht="15" spans="1:32">
      <c r="A249" s="2"/>
      <c r="B249" s="2" t="s">
        <v>2925</v>
      </c>
      <c r="C249" s="2" t="s">
        <v>2926</v>
      </c>
      <c r="D249" s="2" t="s">
        <v>483</v>
      </c>
      <c r="E249" s="2"/>
      <c r="F249" s="2" t="s">
        <v>559</v>
      </c>
      <c r="G249" s="2" t="s">
        <v>2927</v>
      </c>
      <c r="H249" s="2" t="s">
        <v>2928</v>
      </c>
      <c r="I249" s="2" t="s">
        <v>2927</v>
      </c>
      <c r="J249" s="2" t="s">
        <v>2929</v>
      </c>
      <c r="K249" s="2" t="s">
        <v>2930</v>
      </c>
      <c r="L249" s="2" t="s">
        <v>2931</v>
      </c>
      <c r="M249" s="2" t="s">
        <v>1533</v>
      </c>
      <c r="N249" s="2" t="s">
        <v>2932</v>
      </c>
      <c r="O249" s="2" t="s">
        <v>2933</v>
      </c>
      <c r="P249" s="2" t="s">
        <v>1203</v>
      </c>
      <c r="Q249" s="2" t="s">
        <v>494</v>
      </c>
      <c r="R249" s="2" t="s">
        <v>546</v>
      </c>
      <c r="S249" s="2" t="s">
        <v>569</v>
      </c>
      <c r="T249" s="2" t="s">
        <v>699</v>
      </c>
      <c r="U249" s="2" t="s">
        <v>498</v>
      </c>
      <c r="V249" s="2" t="s">
        <v>499</v>
      </c>
      <c r="W249" s="2" t="s">
        <v>923</v>
      </c>
      <c r="X249" s="2" t="s">
        <v>219</v>
      </c>
      <c r="Y249" s="2" t="s">
        <v>573</v>
      </c>
      <c r="Z249" s="2" t="s">
        <v>574</v>
      </c>
      <c r="AA249" s="2" t="s">
        <v>575</v>
      </c>
      <c r="AB249" s="2" t="s">
        <v>576</v>
      </c>
      <c r="AC249" s="2" t="s">
        <v>2934</v>
      </c>
      <c r="AD249" s="2">
        <v>0.956109009705437</v>
      </c>
      <c r="AE249" s="2">
        <f>VLOOKUP(X249,Sheet3!A:B,2,0)</f>
        <v>836.5</v>
      </c>
      <c r="AF249" s="1">
        <f>AE249/G249</f>
        <v>1.01640340218712</v>
      </c>
    </row>
    <row r="250" ht="15" spans="1:32">
      <c r="A250" s="2"/>
      <c r="B250" s="2" t="s">
        <v>2935</v>
      </c>
      <c r="C250" s="2" t="s">
        <v>2936</v>
      </c>
      <c r="D250" s="2" t="s">
        <v>483</v>
      </c>
      <c r="E250" s="2"/>
      <c r="F250" s="2" t="s">
        <v>559</v>
      </c>
      <c r="G250" s="2" t="s">
        <v>2937</v>
      </c>
      <c r="H250" s="2" t="s">
        <v>2938</v>
      </c>
      <c r="I250" s="2" t="s">
        <v>2937</v>
      </c>
      <c r="J250" s="2" t="s">
        <v>2939</v>
      </c>
      <c r="K250" s="2" t="s">
        <v>2940</v>
      </c>
      <c r="L250" s="2" t="s">
        <v>2941</v>
      </c>
      <c r="M250" s="2" t="s">
        <v>2370</v>
      </c>
      <c r="N250" s="2" t="s">
        <v>2942</v>
      </c>
      <c r="O250" s="2" t="s">
        <v>2943</v>
      </c>
      <c r="P250" s="2" t="s">
        <v>1921</v>
      </c>
      <c r="Q250" s="2" t="s">
        <v>494</v>
      </c>
      <c r="R250" s="2" t="s">
        <v>546</v>
      </c>
      <c r="S250" s="2" t="s">
        <v>569</v>
      </c>
      <c r="T250" s="2" t="s">
        <v>699</v>
      </c>
      <c r="U250" s="2" t="s">
        <v>571</v>
      </c>
      <c r="V250" s="2" t="s">
        <v>499</v>
      </c>
      <c r="W250" s="2" t="s">
        <v>784</v>
      </c>
      <c r="X250" s="2" t="s">
        <v>62</v>
      </c>
      <c r="Y250" s="2" t="s">
        <v>573</v>
      </c>
      <c r="Z250" s="2" t="s">
        <v>574</v>
      </c>
      <c r="AA250" s="2" t="s">
        <v>575</v>
      </c>
      <c r="AB250" s="2" t="s">
        <v>576</v>
      </c>
      <c r="AC250" s="2" t="s">
        <v>2944</v>
      </c>
      <c r="AD250" s="2">
        <v>0.851407473160408</v>
      </c>
      <c r="AE250" s="2">
        <f>VLOOKUP(X250,Sheet3!A:B,2,0)</f>
        <v>6755.6</v>
      </c>
      <c r="AF250" s="1">
        <f>AE250/G250</f>
        <v>1.01603248608813</v>
      </c>
    </row>
    <row r="251" ht="15" spans="1:32">
      <c r="A251" s="2"/>
      <c r="B251" s="2" t="s">
        <v>2945</v>
      </c>
      <c r="C251" s="2" t="s">
        <v>2946</v>
      </c>
      <c r="D251" s="2" t="s">
        <v>483</v>
      </c>
      <c r="E251" s="2"/>
      <c r="F251" s="2" t="s">
        <v>580</v>
      </c>
      <c r="G251" s="2" t="s">
        <v>2947</v>
      </c>
      <c r="H251" s="2" t="s">
        <v>1133</v>
      </c>
      <c r="I251" s="2" t="s">
        <v>2947</v>
      </c>
      <c r="J251" s="2" t="s">
        <v>2948</v>
      </c>
      <c r="K251" s="2" t="s">
        <v>2949</v>
      </c>
      <c r="L251" s="2" t="s">
        <v>2950</v>
      </c>
      <c r="M251" s="2" t="s">
        <v>586</v>
      </c>
      <c r="N251" s="2" t="s">
        <v>2951</v>
      </c>
      <c r="O251" s="2" t="s">
        <v>1460</v>
      </c>
      <c r="P251" s="2" t="s">
        <v>646</v>
      </c>
      <c r="Q251" s="2" t="s">
        <v>494</v>
      </c>
      <c r="R251" s="2" t="s">
        <v>518</v>
      </c>
      <c r="S251" s="2" t="s">
        <v>590</v>
      </c>
      <c r="T251" s="2" t="s">
        <v>591</v>
      </c>
      <c r="U251" s="2" t="s">
        <v>498</v>
      </c>
      <c r="V251" s="2" t="s">
        <v>499</v>
      </c>
      <c r="W251" s="2" t="s">
        <v>500</v>
      </c>
      <c r="X251" s="2" t="s">
        <v>388</v>
      </c>
      <c r="Y251" s="2" t="s">
        <v>595</v>
      </c>
      <c r="Z251" s="2" t="s">
        <v>596</v>
      </c>
      <c r="AA251" s="2" t="s">
        <v>597</v>
      </c>
      <c r="AB251" s="2" t="s">
        <v>598</v>
      </c>
      <c r="AC251" s="2" t="s">
        <v>2952</v>
      </c>
      <c r="AD251" s="2">
        <v>0.894223440650641</v>
      </c>
      <c r="AE251" s="2">
        <f>VLOOKUP(X251,Sheet3!A:B,2,0)</f>
        <v>3940.585</v>
      </c>
      <c r="AF251" s="1">
        <f>AE251/G251</f>
        <v>1.01499993560601</v>
      </c>
    </row>
    <row r="252" ht="15" spans="1:32">
      <c r="A252" s="2"/>
      <c r="B252" s="2" t="s">
        <v>2953</v>
      </c>
      <c r="C252" s="2" t="s">
        <v>2954</v>
      </c>
      <c r="D252" s="2" t="s">
        <v>483</v>
      </c>
      <c r="E252" s="2"/>
      <c r="F252" s="2" t="s">
        <v>870</v>
      </c>
      <c r="G252" s="2" t="s">
        <v>2955</v>
      </c>
      <c r="H252" s="2" t="s">
        <v>2956</v>
      </c>
      <c r="I252" s="2" t="s">
        <v>2955</v>
      </c>
      <c r="J252" s="2" t="s">
        <v>2957</v>
      </c>
      <c r="K252" s="2" t="s">
        <v>2958</v>
      </c>
      <c r="L252" s="2" t="s">
        <v>2959</v>
      </c>
      <c r="M252" s="2" t="s">
        <v>1851</v>
      </c>
      <c r="N252" s="2" t="s">
        <v>2960</v>
      </c>
      <c r="O252" s="2" t="s">
        <v>2961</v>
      </c>
      <c r="P252" s="2" t="s">
        <v>2397</v>
      </c>
      <c r="Q252" s="2" t="s">
        <v>494</v>
      </c>
      <c r="R252" s="2" t="s">
        <v>752</v>
      </c>
      <c r="S252" s="2" t="s">
        <v>879</v>
      </c>
      <c r="T252" s="2" t="s">
        <v>880</v>
      </c>
      <c r="U252" s="2" t="s">
        <v>881</v>
      </c>
      <c r="V252" s="2" t="s">
        <v>499</v>
      </c>
      <c r="W252" s="2" t="s">
        <v>882</v>
      </c>
      <c r="X252" s="2" t="s">
        <v>332</v>
      </c>
      <c r="Y252" s="2" t="s">
        <v>883</v>
      </c>
      <c r="Z252" s="2" t="s">
        <v>884</v>
      </c>
      <c r="AA252" s="2" t="s">
        <v>885</v>
      </c>
      <c r="AB252" s="2" t="s">
        <v>886</v>
      </c>
      <c r="AC252" s="2" t="s">
        <v>2962</v>
      </c>
      <c r="AD252" s="2">
        <v>0.972043211466514</v>
      </c>
      <c r="AE252" s="2">
        <f>VLOOKUP(X252,Sheet3!A:B,2,0)</f>
        <v>8476</v>
      </c>
      <c r="AF252" s="1">
        <f>AE252/G252</f>
        <v>1.01472524841374</v>
      </c>
    </row>
    <row r="253" ht="15" spans="1:32">
      <c r="A253" s="2"/>
      <c r="B253" s="2" t="s">
        <v>2963</v>
      </c>
      <c r="C253" s="2" t="s">
        <v>2964</v>
      </c>
      <c r="D253" s="2" t="s">
        <v>483</v>
      </c>
      <c r="E253" s="2"/>
      <c r="F253" s="2" t="s">
        <v>967</v>
      </c>
      <c r="G253" s="2" t="s">
        <v>1447</v>
      </c>
      <c r="H253" s="2" t="s">
        <v>2701</v>
      </c>
      <c r="I253" s="2" t="s">
        <v>1447</v>
      </c>
      <c r="J253" s="2" t="s">
        <v>2702</v>
      </c>
      <c r="K253" s="2" t="s">
        <v>2965</v>
      </c>
      <c r="L253" s="2" t="s">
        <v>2966</v>
      </c>
      <c r="M253" s="2" t="s">
        <v>2967</v>
      </c>
      <c r="N253" s="2" t="s">
        <v>2968</v>
      </c>
      <c r="O253" s="2" t="s">
        <v>1164</v>
      </c>
      <c r="P253" s="2" t="s">
        <v>1165</v>
      </c>
      <c r="Q253" s="2" t="s">
        <v>494</v>
      </c>
      <c r="R253" s="2" t="s">
        <v>752</v>
      </c>
      <c r="S253" s="2" t="s">
        <v>976</v>
      </c>
      <c r="T253" s="2" t="s">
        <v>977</v>
      </c>
      <c r="U253" s="2" t="s">
        <v>549</v>
      </c>
      <c r="V253" s="2" t="s">
        <v>499</v>
      </c>
      <c r="W253" s="2" t="s">
        <v>550</v>
      </c>
      <c r="X253" s="2" t="s">
        <v>248</v>
      </c>
      <c r="Y253" s="2" t="s">
        <v>978</v>
      </c>
      <c r="Z253" s="2" t="s">
        <v>979</v>
      </c>
      <c r="AA253" s="2" t="s">
        <v>980</v>
      </c>
      <c r="AB253" s="2" t="s">
        <v>981</v>
      </c>
      <c r="AC253" s="2" t="s">
        <v>2969</v>
      </c>
      <c r="AD253" s="2">
        <v>0.901196011785031</v>
      </c>
      <c r="AE253" s="2">
        <f>VLOOKUP(X253,Sheet3!A:B,2,0)</f>
        <v>3450</v>
      </c>
      <c r="AF253" s="1">
        <f>AE253/G253</f>
        <v>1.01470588235294</v>
      </c>
    </row>
    <row r="254" ht="15" spans="1:32">
      <c r="A254" s="2"/>
      <c r="B254" s="2" t="s">
        <v>2970</v>
      </c>
      <c r="C254" s="2" t="s">
        <v>2971</v>
      </c>
      <c r="D254" s="2" t="s">
        <v>483</v>
      </c>
      <c r="E254" s="2"/>
      <c r="F254" s="2" t="s">
        <v>2972</v>
      </c>
      <c r="G254" s="2" t="s">
        <v>1233</v>
      </c>
      <c r="H254" s="2" t="s">
        <v>1234</v>
      </c>
      <c r="I254" s="2" t="s">
        <v>1233</v>
      </c>
      <c r="J254" s="2" t="s">
        <v>1235</v>
      </c>
      <c r="K254" s="2" t="s">
        <v>2973</v>
      </c>
      <c r="L254" s="2" t="s">
        <v>2974</v>
      </c>
      <c r="M254" s="2" t="s">
        <v>2975</v>
      </c>
      <c r="N254" s="2" t="s">
        <v>2976</v>
      </c>
      <c r="O254" s="2" t="s">
        <v>2977</v>
      </c>
      <c r="P254" s="2" t="s">
        <v>2978</v>
      </c>
      <c r="Q254" s="2" t="s">
        <v>494</v>
      </c>
      <c r="R254" s="2" t="s">
        <v>518</v>
      </c>
      <c r="S254" s="2" t="s">
        <v>2979</v>
      </c>
      <c r="T254" s="2" t="s">
        <v>2980</v>
      </c>
      <c r="U254" s="2" t="s">
        <v>592</v>
      </c>
      <c r="V254" s="2" t="s">
        <v>499</v>
      </c>
      <c r="W254" s="2" t="s">
        <v>796</v>
      </c>
      <c r="X254" s="2" t="s">
        <v>95</v>
      </c>
      <c r="Y254" s="2" t="s">
        <v>2981</v>
      </c>
      <c r="Z254" s="2" t="s">
        <v>2982</v>
      </c>
      <c r="AA254" s="2" t="s">
        <v>2983</v>
      </c>
      <c r="AB254" s="2" t="s">
        <v>2984</v>
      </c>
      <c r="AC254" s="2" t="s">
        <v>2985</v>
      </c>
      <c r="AD254" s="2">
        <v>0.680996785296322</v>
      </c>
      <c r="AE254" s="2">
        <f>VLOOKUP(X254,Sheet3!A:B,2,0)</f>
        <v>2940</v>
      </c>
      <c r="AF254" s="1">
        <f>AE254/G254</f>
        <v>1.01379310344828</v>
      </c>
    </row>
    <row r="255" ht="15" spans="1:32">
      <c r="A255" s="2"/>
      <c r="B255" s="2" t="s">
        <v>2986</v>
      </c>
      <c r="C255" s="2" t="s">
        <v>2987</v>
      </c>
      <c r="D255" s="2" t="s">
        <v>483</v>
      </c>
      <c r="E255" s="2"/>
      <c r="F255" s="2" t="s">
        <v>2195</v>
      </c>
      <c r="G255" s="2" t="s">
        <v>2988</v>
      </c>
      <c r="H255" s="2" t="s">
        <v>2989</v>
      </c>
      <c r="I255" s="2" t="s">
        <v>2988</v>
      </c>
      <c r="J255" s="2" t="s">
        <v>2990</v>
      </c>
      <c r="K255" s="2" t="s">
        <v>2991</v>
      </c>
      <c r="L255" s="2" t="s">
        <v>2992</v>
      </c>
      <c r="M255" s="2" t="s">
        <v>997</v>
      </c>
      <c r="N255" s="2" t="s">
        <v>2993</v>
      </c>
      <c r="O255" s="2" t="s">
        <v>2994</v>
      </c>
      <c r="P255" s="2" t="s">
        <v>1452</v>
      </c>
      <c r="Q255" s="2" t="s">
        <v>494</v>
      </c>
      <c r="R255" s="2" t="s">
        <v>546</v>
      </c>
      <c r="S255" s="2" t="s">
        <v>2203</v>
      </c>
      <c r="T255" s="2" t="s">
        <v>2204</v>
      </c>
      <c r="U255" s="2" t="s">
        <v>881</v>
      </c>
      <c r="V255" s="2" t="s">
        <v>499</v>
      </c>
      <c r="W255" s="2" t="s">
        <v>2382</v>
      </c>
      <c r="X255" s="2" t="s">
        <v>438</v>
      </c>
      <c r="Y255" s="2" t="s">
        <v>2206</v>
      </c>
      <c r="Z255" s="2" t="s">
        <v>2207</v>
      </c>
      <c r="AA255" s="2" t="s">
        <v>1180</v>
      </c>
      <c r="AB255" s="2" t="s">
        <v>1181</v>
      </c>
      <c r="AC255" s="2" t="s">
        <v>2995</v>
      </c>
      <c r="AD255" s="2">
        <v>1.17360662860176</v>
      </c>
      <c r="AE255" s="2">
        <f>VLOOKUP(X255,Sheet3!A:B,2,0)</f>
        <v>7399</v>
      </c>
      <c r="AF255" s="1">
        <f>AE255/G255</f>
        <v>1.01370050691876</v>
      </c>
    </row>
    <row r="256" ht="15" spans="1:32">
      <c r="A256" s="2"/>
      <c r="B256" s="2" t="s">
        <v>2996</v>
      </c>
      <c r="C256" s="2" t="s">
        <v>2997</v>
      </c>
      <c r="D256" s="2" t="s">
        <v>483</v>
      </c>
      <c r="E256" s="2"/>
      <c r="F256" s="2" t="s">
        <v>2195</v>
      </c>
      <c r="G256" s="2" t="s">
        <v>2988</v>
      </c>
      <c r="H256" s="2" t="s">
        <v>2989</v>
      </c>
      <c r="I256" s="2" t="s">
        <v>2988</v>
      </c>
      <c r="J256" s="2" t="s">
        <v>2990</v>
      </c>
      <c r="K256" s="2" t="s">
        <v>2998</v>
      </c>
      <c r="L256" s="2" t="s">
        <v>2992</v>
      </c>
      <c r="M256" s="2" t="s">
        <v>1851</v>
      </c>
      <c r="N256" s="2" t="s">
        <v>2999</v>
      </c>
      <c r="O256" s="2" t="s">
        <v>3000</v>
      </c>
      <c r="P256" s="2" t="s">
        <v>2397</v>
      </c>
      <c r="Q256" s="2" t="s">
        <v>494</v>
      </c>
      <c r="R256" s="2" t="s">
        <v>546</v>
      </c>
      <c r="S256" s="2" t="s">
        <v>2203</v>
      </c>
      <c r="T256" s="2" t="s">
        <v>2204</v>
      </c>
      <c r="U256" s="2" t="s">
        <v>881</v>
      </c>
      <c r="V256" s="2" t="s">
        <v>499</v>
      </c>
      <c r="W256" s="2" t="s">
        <v>2382</v>
      </c>
      <c r="X256" s="2" t="s">
        <v>438</v>
      </c>
      <c r="Y256" s="2" t="s">
        <v>2206</v>
      </c>
      <c r="Z256" s="2" t="s">
        <v>2207</v>
      </c>
      <c r="AA256" s="2" t="s">
        <v>1180</v>
      </c>
      <c r="AB256" s="2" t="s">
        <v>1181</v>
      </c>
      <c r="AC256" s="2" t="s">
        <v>2995</v>
      </c>
      <c r="AD256" s="2">
        <v>1.17360662860176</v>
      </c>
      <c r="AE256" s="2">
        <f>VLOOKUP(X256,Sheet3!A:B,2,0)</f>
        <v>7399</v>
      </c>
      <c r="AF256" s="1">
        <f>AE256/G256</f>
        <v>1.01370050691876</v>
      </c>
    </row>
    <row r="257" ht="15" spans="1:32">
      <c r="A257" s="2"/>
      <c r="B257" s="2" t="s">
        <v>3001</v>
      </c>
      <c r="C257" s="2" t="s">
        <v>3002</v>
      </c>
      <c r="D257" s="2" t="s">
        <v>483</v>
      </c>
      <c r="E257" s="2"/>
      <c r="F257" s="2" t="s">
        <v>3003</v>
      </c>
      <c r="G257" s="2" t="s">
        <v>3004</v>
      </c>
      <c r="H257" s="2" t="s">
        <v>3005</v>
      </c>
      <c r="I257" s="2" t="s">
        <v>3004</v>
      </c>
      <c r="J257" s="2" t="s">
        <v>3006</v>
      </c>
      <c r="K257" s="2" t="s">
        <v>3007</v>
      </c>
      <c r="L257" s="2" t="s">
        <v>3008</v>
      </c>
      <c r="M257" s="2" t="s">
        <v>2796</v>
      </c>
      <c r="N257" s="2" t="s">
        <v>3009</v>
      </c>
      <c r="O257" s="2" t="s">
        <v>3010</v>
      </c>
      <c r="P257" s="2" t="s">
        <v>2397</v>
      </c>
      <c r="Q257" s="2" t="s">
        <v>494</v>
      </c>
      <c r="R257" s="2" t="s">
        <v>546</v>
      </c>
      <c r="S257" s="2" t="s">
        <v>3011</v>
      </c>
      <c r="T257" s="2" t="s">
        <v>3012</v>
      </c>
      <c r="U257" s="2" t="s">
        <v>881</v>
      </c>
      <c r="V257" s="2" t="s">
        <v>499</v>
      </c>
      <c r="W257" s="2" t="s">
        <v>3013</v>
      </c>
      <c r="X257" s="2" t="s">
        <v>323</v>
      </c>
      <c r="Y257" s="2" t="s">
        <v>3014</v>
      </c>
      <c r="Z257" s="2" t="s">
        <v>3015</v>
      </c>
      <c r="AA257" s="2" t="s">
        <v>3016</v>
      </c>
      <c r="AB257" s="2" t="s">
        <v>3017</v>
      </c>
      <c r="AC257" s="2" t="s">
        <v>3018</v>
      </c>
      <c r="AD257" s="2">
        <v>0.976410996277647</v>
      </c>
      <c r="AE257" s="2">
        <f>VLOOKUP(X257,Sheet3!A:B,2,0)</f>
        <v>5724</v>
      </c>
      <c r="AF257" s="1">
        <f>AE257/G257</f>
        <v>1.01327668613914</v>
      </c>
    </row>
    <row r="258" ht="15" spans="1:32">
      <c r="A258" s="2"/>
      <c r="B258" s="2" t="s">
        <v>3019</v>
      </c>
      <c r="C258" s="2" t="s">
        <v>3020</v>
      </c>
      <c r="D258" s="2" t="s">
        <v>483</v>
      </c>
      <c r="E258" s="2"/>
      <c r="F258" s="2" t="s">
        <v>580</v>
      </c>
      <c r="G258" s="2" t="s">
        <v>3021</v>
      </c>
      <c r="H258" s="2" t="s">
        <v>3022</v>
      </c>
      <c r="I258" s="2" t="s">
        <v>3021</v>
      </c>
      <c r="J258" s="2" t="s">
        <v>3023</v>
      </c>
      <c r="K258" s="2" t="s">
        <v>3024</v>
      </c>
      <c r="L258" s="2" t="s">
        <v>1577</v>
      </c>
      <c r="M258" s="2" t="s">
        <v>972</v>
      </c>
      <c r="N258" s="2" t="s">
        <v>3025</v>
      </c>
      <c r="O258" s="2" t="s">
        <v>3026</v>
      </c>
      <c r="P258" s="2" t="s">
        <v>2060</v>
      </c>
      <c r="Q258" s="2" t="s">
        <v>494</v>
      </c>
      <c r="R258" s="2" t="s">
        <v>518</v>
      </c>
      <c r="S258" s="2" t="s">
        <v>590</v>
      </c>
      <c r="T258" s="2" t="s">
        <v>899</v>
      </c>
      <c r="U258" s="2" t="s">
        <v>549</v>
      </c>
      <c r="V258" s="2" t="s">
        <v>499</v>
      </c>
      <c r="W258" s="2" t="s">
        <v>500</v>
      </c>
      <c r="X258" s="2" t="s">
        <v>282</v>
      </c>
      <c r="Y258" s="2" t="s">
        <v>595</v>
      </c>
      <c r="Z258" s="2" t="s">
        <v>596</v>
      </c>
      <c r="AA258" s="2" t="s">
        <v>597</v>
      </c>
      <c r="AB258" s="2" t="s">
        <v>598</v>
      </c>
      <c r="AC258" s="2" t="s">
        <v>1581</v>
      </c>
      <c r="AD258" s="2">
        <v>0.862363378187411</v>
      </c>
      <c r="AE258" s="2">
        <f>VLOOKUP(X258,Sheet3!A:B,2,0)</f>
        <v>2145.51111111111</v>
      </c>
      <c r="AF258" s="1">
        <f>AE258/G258</f>
        <v>1.01318053981446</v>
      </c>
    </row>
    <row r="259" ht="15" spans="1:32">
      <c r="A259" s="2"/>
      <c r="B259" s="2" t="s">
        <v>3027</v>
      </c>
      <c r="C259" s="2" t="s">
        <v>3028</v>
      </c>
      <c r="D259" s="2" t="s">
        <v>483</v>
      </c>
      <c r="E259" s="2"/>
      <c r="F259" s="2" t="s">
        <v>3029</v>
      </c>
      <c r="G259" s="2" t="s">
        <v>1474</v>
      </c>
      <c r="H259" s="2" t="s">
        <v>1475</v>
      </c>
      <c r="I259" s="2" t="s">
        <v>1474</v>
      </c>
      <c r="J259" s="2" t="s">
        <v>1476</v>
      </c>
      <c r="K259" s="2" t="s">
        <v>3030</v>
      </c>
      <c r="L259" s="2" t="s">
        <v>3031</v>
      </c>
      <c r="M259" s="2" t="s">
        <v>1290</v>
      </c>
      <c r="N259" s="2" t="s">
        <v>3032</v>
      </c>
      <c r="O259" s="2" t="s">
        <v>3033</v>
      </c>
      <c r="P259" s="2" t="s">
        <v>2904</v>
      </c>
      <c r="Q259" s="2" t="s">
        <v>494</v>
      </c>
      <c r="R259" s="2" t="s">
        <v>495</v>
      </c>
      <c r="S259" s="2" t="s">
        <v>3034</v>
      </c>
      <c r="T259" s="2" t="s">
        <v>3035</v>
      </c>
      <c r="U259" s="2" t="s">
        <v>498</v>
      </c>
      <c r="V259" s="2" t="s">
        <v>499</v>
      </c>
      <c r="W259" s="2" t="s">
        <v>593</v>
      </c>
      <c r="X259" s="2" t="s">
        <v>345</v>
      </c>
      <c r="Y259" s="2" t="s">
        <v>3036</v>
      </c>
      <c r="Z259" s="2" t="s">
        <v>3037</v>
      </c>
      <c r="AA259" s="2" t="s">
        <v>3038</v>
      </c>
      <c r="AB259" s="2" t="s">
        <v>3039</v>
      </c>
      <c r="AC259" s="2" t="s">
        <v>3040</v>
      </c>
      <c r="AD259" s="2">
        <v>1.00913909674428</v>
      </c>
      <c r="AE259" s="2">
        <f>VLOOKUP(X259,Sheet3!A:B,2,0)</f>
        <v>4049</v>
      </c>
      <c r="AF259" s="1">
        <f>AE259/G259</f>
        <v>1.01250312578145</v>
      </c>
    </row>
    <row r="260" ht="15" spans="1:32">
      <c r="A260" s="2"/>
      <c r="B260" s="2" t="s">
        <v>3041</v>
      </c>
      <c r="C260" s="2" t="s">
        <v>3042</v>
      </c>
      <c r="D260" s="2" t="s">
        <v>483</v>
      </c>
      <c r="E260" s="2"/>
      <c r="F260" s="2" t="s">
        <v>580</v>
      </c>
      <c r="G260" s="2" t="s">
        <v>3043</v>
      </c>
      <c r="H260" s="2" t="s">
        <v>3044</v>
      </c>
      <c r="I260" s="2" t="s">
        <v>3043</v>
      </c>
      <c r="J260" s="2" t="s">
        <v>3045</v>
      </c>
      <c r="K260" s="2" t="s">
        <v>3046</v>
      </c>
      <c r="L260" s="2" t="s">
        <v>643</v>
      </c>
      <c r="M260" s="2" t="s">
        <v>586</v>
      </c>
      <c r="N260" s="2" t="s">
        <v>3047</v>
      </c>
      <c r="O260" s="2" t="s">
        <v>3048</v>
      </c>
      <c r="P260" s="2" t="s">
        <v>1039</v>
      </c>
      <c r="Q260" s="2" t="s">
        <v>494</v>
      </c>
      <c r="R260" s="2" t="s">
        <v>518</v>
      </c>
      <c r="S260" s="2" t="s">
        <v>590</v>
      </c>
      <c r="T260" s="2" t="s">
        <v>591</v>
      </c>
      <c r="U260" s="2" t="s">
        <v>498</v>
      </c>
      <c r="V260" s="2" t="s">
        <v>499</v>
      </c>
      <c r="W260" s="2" t="s">
        <v>500</v>
      </c>
      <c r="X260" s="2" t="s">
        <v>373</v>
      </c>
      <c r="Y260" s="2" t="s">
        <v>595</v>
      </c>
      <c r="Z260" s="2" t="s">
        <v>596</v>
      </c>
      <c r="AA260" s="2" t="s">
        <v>597</v>
      </c>
      <c r="AB260" s="2" t="s">
        <v>598</v>
      </c>
      <c r="AC260" s="2" t="s">
        <v>647</v>
      </c>
      <c r="AD260" s="2">
        <v>0.959424725594698</v>
      </c>
      <c r="AE260" s="2">
        <f>VLOOKUP(X260,Sheet3!A:B,2,0)</f>
        <v>1779.80076923077</v>
      </c>
      <c r="AF260" s="1">
        <f>AE260/G260</f>
        <v>1.0119288893865</v>
      </c>
    </row>
    <row r="261" ht="15" spans="1:32">
      <c r="A261" s="2"/>
      <c r="B261" s="2" t="s">
        <v>3049</v>
      </c>
      <c r="C261" s="2" t="s">
        <v>3050</v>
      </c>
      <c r="D261" s="2" t="s">
        <v>483</v>
      </c>
      <c r="E261" s="2"/>
      <c r="F261" s="2" t="s">
        <v>508</v>
      </c>
      <c r="G261" s="2" t="s">
        <v>2720</v>
      </c>
      <c r="H261" s="2" t="s">
        <v>2721</v>
      </c>
      <c r="I261" s="2" t="s">
        <v>2720</v>
      </c>
      <c r="J261" s="2" t="s">
        <v>2722</v>
      </c>
      <c r="K261" s="2" t="s">
        <v>3051</v>
      </c>
      <c r="L261" s="2" t="s">
        <v>3052</v>
      </c>
      <c r="M261" s="2" t="s">
        <v>514</v>
      </c>
      <c r="N261" s="2" t="s">
        <v>3053</v>
      </c>
      <c r="O261" s="2" t="s">
        <v>3054</v>
      </c>
      <c r="P261" s="2" t="s">
        <v>3055</v>
      </c>
      <c r="Q261" s="2" t="s">
        <v>494</v>
      </c>
      <c r="R261" s="2" t="s">
        <v>518</v>
      </c>
      <c r="S261" s="2" t="s">
        <v>519</v>
      </c>
      <c r="T261" s="2" t="s">
        <v>520</v>
      </c>
      <c r="U261" s="2" t="s">
        <v>549</v>
      </c>
      <c r="V261" s="2" t="s">
        <v>499</v>
      </c>
      <c r="W261" s="2" t="s">
        <v>863</v>
      </c>
      <c r="X261" s="2" t="s">
        <v>279</v>
      </c>
      <c r="Y261" s="2" t="s">
        <v>521</v>
      </c>
      <c r="Z261" s="2" t="s">
        <v>522</v>
      </c>
      <c r="AA261" s="2" t="s">
        <v>523</v>
      </c>
      <c r="AB261" s="2" t="s">
        <v>524</v>
      </c>
      <c r="AC261" s="2" t="s">
        <v>3056</v>
      </c>
      <c r="AD261" s="2">
        <v>0.883558385855462</v>
      </c>
      <c r="AE261" s="2">
        <f>VLOOKUP(X261,Sheet3!A:B,2,0)</f>
        <v>2326</v>
      </c>
      <c r="AF261" s="1">
        <f>AE261/G261</f>
        <v>1.01130434782609</v>
      </c>
    </row>
    <row r="262" ht="15" spans="1:32">
      <c r="A262" s="2"/>
      <c r="B262" s="2" t="s">
        <v>3057</v>
      </c>
      <c r="C262" s="2" t="s">
        <v>3058</v>
      </c>
      <c r="D262" s="2" t="s">
        <v>483</v>
      </c>
      <c r="E262" s="2"/>
      <c r="F262" s="2" t="s">
        <v>559</v>
      </c>
      <c r="G262" s="2" t="s">
        <v>3059</v>
      </c>
      <c r="H262" s="2" t="s">
        <v>3060</v>
      </c>
      <c r="I262" s="2" t="s">
        <v>3059</v>
      </c>
      <c r="J262" s="2" t="s">
        <v>3061</v>
      </c>
      <c r="K262" s="2" t="s">
        <v>3062</v>
      </c>
      <c r="L262" s="2" t="s">
        <v>1227</v>
      </c>
      <c r="M262" s="2" t="s">
        <v>1301</v>
      </c>
      <c r="N262" s="2" t="s">
        <v>3063</v>
      </c>
      <c r="O262" s="2" t="s">
        <v>3064</v>
      </c>
      <c r="P262" s="2" t="s">
        <v>698</v>
      </c>
      <c r="Q262" s="2" t="s">
        <v>494</v>
      </c>
      <c r="R262" s="2" t="s">
        <v>546</v>
      </c>
      <c r="S262" s="2" t="s">
        <v>569</v>
      </c>
      <c r="T262" s="2" t="s">
        <v>699</v>
      </c>
      <c r="U262" s="2" t="s">
        <v>549</v>
      </c>
      <c r="V262" s="2" t="s">
        <v>499</v>
      </c>
      <c r="W262" s="2" t="s">
        <v>550</v>
      </c>
      <c r="X262" s="2" t="s">
        <v>246</v>
      </c>
      <c r="Y262" s="2" t="s">
        <v>573</v>
      </c>
      <c r="Z262" s="2" t="s">
        <v>574</v>
      </c>
      <c r="AA262" s="2" t="s">
        <v>575</v>
      </c>
      <c r="AB262" s="2" t="s">
        <v>576</v>
      </c>
      <c r="AC262" s="2" t="s">
        <v>1230</v>
      </c>
      <c r="AD262" s="2">
        <v>0.946416791614362</v>
      </c>
      <c r="AE262" s="2">
        <f>VLOOKUP(X262,Sheet3!A:B,2,0)</f>
        <v>2855.75</v>
      </c>
      <c r="AF262" s="1">
        <f>AE262/G262</f>
        <v>1.01124291784703</v>
      </c>
    </row>
    <row r="263" ht="15" spans="1:32">
      <c r="A263" s="2"/>
      <c r="B263" s="2" t="s">
        <v>3065</v>
      </c>
      <c r="C263" s="2" t="s">
        <v>3066</v>
      </c>
      <c r="D263" s="2" t="s">
        <v>483</v>
      </c>
      <c r="E263" s="2"/>
      <c r="F263" s="2" t="s">
        <v>1431</v>
      </c>
      <c r="G263" s="2" t="s">
        <v>1734</v>
      </c>
      <c r="H263" s="2" t="s">
        <v>1735</v>
      </c>
      <c r="I263" s="2" t="s">
        <v>1734</v>
      </c>
      <c r="J263" s="2" t="s">
        <v>1736</v>
      </c>
      <c r="K263" s="2" t="s">
        <v>3067</v>
      </c>
      <c r="L263" s="2" t="s">
        <v>3068</v>
      </c>
      <c r="M263" s="2" t="s">
        <v>972</v>
      </c>
      <c r="N263" s="2" t="s">
        <v>3069</v>
      </c>
      <c r="O263" s="2" t="s">
        <v>3070</v>
      </c>
      <c r="P263" s="2" t="s">
        <v>1620</v>
      </c>
      <c r="Q263" s="2" t="s">
        <v>494</v>
      </c>
      <c r="R263" s="2" t="s">
        <v>752</v>
      </c>
      <c r="S263" s="2" t="s">
        <v>1437</v>
      </c>
      <c r="T263" s="2" t="s">
        <v>1438</v>
      </c>
      <c r="U263" s="2" t="s">
        <v>592</v>
      </c>
      <c r="V263" s="2" t="s">
        <v>499</v>
      </c>
      <c r="W263" s="2" t="s">
        <v>500</v>
      </c>
      <c r="X263" s="2" t="s">
        <v>116</v>
      </c>
      <c r="Y263" s="2" t="s">
        <v>1439</v>
      </c>
      <c r="Z263" s="2" t="s">
        <v>1440</v>
      </c>
      <c r="AA263" s="2" t="s">
        <v>1441</v>
      </c>
      <c r="AB263" s="2" t="s">
        <v>1442</v>
      </c>
      <c r="AC263" s="2" t="s">
        <v>3071</v>
      </c>
      <c r="AD263" s="2">
        <v>1.02591883810751</v>
      </c>
      <c r="AE263" s="2">
        <f>VLOOKUP(X263,Sheet3!A:B,2,0)</f>
        <v>4549.5</v>
      </c>
      <c r="AF263" s="1">
        <f>AE263/G263</f>
        <v>1.011</v>
      </c>
    </row>
    <row r="264" ht="15" spans="1:32">
      <c r="A264" s="2"/>
      <c r="B264" s="2" t="s">
        <v>3072</v>
      </c>
      <c r="C264" s="2" t="s">
        <v>3073</v>
      </c>
      <c r="D264" s="2" t="s">
        <v>483</v>
      </c>
      <c r="E264" s="2"/>
      <c r="F264" s="2" t="s">
        <v>602</v>
      </c>
      <c r="G264" s="2" t="s">
        <v>3074</v>
      </c>
      <c r="H264" s="2" t="s">
        <v>3075</v>
      </c>
      <c r="I264" s="2" t="s">
        <v>3074</v>
      </c>
      <c r="J264" s="2" t="s">
        <v>3076</v>
      </c>
      <c r="K264" s="2" t="s">
        <v>3077</v>
      </c>
      <c r="L264" s="2" t="s">
        <v>2422</v>
      </c>
      <c r="M264" s="2" t="s">
        <v>542</v>
      </c>
      <c r="N264" s="2" t="s">
        <v>3078</v>
      </c>
      <c r="O264" s="2" t="s">
        <v>3079</v>
      </c>
      <c r="P264" s="2" t="s">
        <v>2035</v>
      </c>
      <c r="Q264" s="2" t="s">
        <v>494</v>
      </c>
      <c r="R264" s="2" t="s">
        <v>518</v>
      </c>
      <c r="S264" s="2" t="s">
        <v>611</v>
      </c>
      <c r="T264" s="2" t="s">
        <v>612</v>
      </c>
      <c r="U264" s="2" t="s">
        <v>592</v>
      </c>
      <c r="V264" s="2" t="s">
        <v>499</v>
      </c>
      <c r="W264" s="2" t="s">
        <v>1569</v>
      </c>
      <c r="X264" s="2" t="s">
        <v>152</v>
      </c>
      <c r="Y264" s="2" t="s">
        <v>613</v>
      </c>
      <c r="Z264" s="2" t="s">
        <v>614</v>
      </c>
      <c r="AA264" s="2" t="s">
        <v>615</v>
      </c>
      <c r="AB264" s="2" t="s">
        <v>616</v>
      </c>
      <c r="AC264" s="2"/>
      <c r="AD264" s="2"/>
      <c r="AE264" s="2">
        <f>VLOOKUP(X264,Sheet3!A:B,2,0)</f>
        <v>808.75</v>
      </c>
      <c r="AF264" s="1">
        <f>AE264/G264</f>
        <v>1.0109375</v>
      </c>
    </row>
    <row r="265" ht="15" spans="1:32">
      <c r="A265" s="2"/>
      <c r="B265" s="2" t="s">
        <v>3080</v>
      </c>
      <c r="C265" s="2" t="s">
        <v>3081</v>
      </c>
      <c r="D265" s="2" t="s">
        <v>483</v>
      </c>
      <c r="E265" s="2"/>
      <c r="F265" s="2" t="s">
        <v>602</v>
      </c>
      <c r="G265" s="2" t="s">
        <v>3074</v>
      </c>
      <c r="H265" s="2" t="s">
        <v>3075</v>
      </c>
      <c r="I265" s="2" t="s">
        <v>3074</v>
      </c>
      <c r="J265" s="2" t="s">
        <v>3076</v>
      </c>
      <c r="K265" s="2" t="s">
        <v>3082</v>
      </c>
      <c r="L265" s="2" t="s">
        <v>2422</v>
      </c>
      <c r="M265" s="2" t="s">
        <v>972</v>
      </c>
      <c r="N265" s="2" t="s">
        <v>3083</v>
      </c>
      <c r="O265" s="2" t="s">
        <v>3084</v>
      </c>
      <c r="P265" s="2" t="s">
        <v>2035</v>
      </c>
      <c r="Q265" s="2" t="s">
        <v>494</v>
      </c>
      <c r="R265" s="2" t="s">
        <v>518</v>
      </c>
      <c r="S265" s="2" t="s">
        <v>611</v>
      </c>
      <c r="T265" s="2" t="s">
        <v>612</v>
      </c>
      <c r="U265" s="2" t="s">
        <v>592</v>
      </c>
      <c r="V265" s="2" t="s">
        <v>499</v>
      </c>
      <c r="W265" s="2" t="s">
        <v>1569</v>
      </c>
      <c r="X265" s="2" t="s">
        <v>152</v>
      </c>
      <c r="Y265" s="2" t="s">
        <v>613</v>
      </c>
      <c r="Z265" s="2" t="s">
        <v>614</v>
      </c>
      <c r="AA265" s="2" t="s">
        <v>615</v>
      </c>
      <c r="AB265" s="2" t="s">
        <v>616</v>
      </c>
      <c r="AC265" s="2"/>
      <c r="AD265" s="2"/>
      <c r="AE265" s="2">
        <f>VLOOKUP(X265,Sheet3!A:B,2,0)</f>
        <v>808.75</v>
      </c>
      <c r="AF265" s="1">
        <f>AE265/G265</f>
        <v>1.0109375</v>
      </c>
    </row>
    <row r="266" ht="15" spans="1:32">
      <c r="A266" s="2"/>
      <c r="B266" s="2" t="s">
        <v>3085</v>
      </c>
      <c r="C266" s="2" t="s">
        <v>3086</v>
      </c>
      <c r="D266" s="2" t="s">
        <v>483</v>
      </c>
      <c r="E266" s="2"/>
      <c r="F266" s="2" t="s">
        <v>602</v>
      </c>
      <c r="G266" s="2" t="s">
        <v>3074</v>
      </c>
      <c r="H266" s="2" t="s">
        <v>3075</v>
      </c>
      <c r="I266" s="2" t="s">
        <v>3074</v>
      </c>
      <c r="J266" s="2" t="s">
        <v>3076</v>
      </c>
      <c r="K266" s="2" t="s">
        <v>3087</v>
      </c>
      <c r="L266" s="2" t="s">
        <v>2422</v>
      </c>
      <c r="M266" s="2" t="s">
        <v>542</v>
      </c>
      <c r="N266" s="2" t="s">
        <v>3088</v>
      </c>
      <c r="O266" s="2" t="s">
        <v>3089</v>
      </c>
      <c r="P266" s="2" t="s">
        <v>1269</v>
      </c>
      <c r="Q266" s="2" t="s">
        <v>494</v>
      </c>
      <c r="R266" s="2" t="s">
        <v>518</v>
      </c>
      <c r="S266" s="2" t="s">
        <v>611</v>
      </c>
      <c r="T266" s="2" t="s">
        <v>612</v>
      </c>
      <c r="U266" s="2" t="s">
        <v>592</v>
      </c>
      <c r="V266" s="2" t="s">
        <v>499</v>
      </c>
      <c r="W266" s="2" t="s">
        <v>1569</v>
      </c>
      <c r="X266" s="2" t="s">
        <v>152</v>
      </c>
      <c r="Y266" s="2" t="s">
        <v>613</v>
      </c>
      <c r="Z266" s="2" t="s">
        <v>614</v>
      </c>
      <c r="AA266" s="2" t="s">
        <v>615</v>
      </c>
      <c r="AB266" s="2" t="s">
        <v>616</v>
      </c>
      <c r="AC266" s="2"/>
      <c r="AD266" s="2"/>
      <c r="AE266" s="2">
        <f>VLOOKUP(X266,Sheet3!A:B,2,0)</f>
        <v>808.75</v>
      </c>
      <c r="AF266" s="1">
        <f>AE266/G266</f>
        <v>1.0109375</v>
      </c>
    </row>
    <row r="267" ht="15" spans="1:32">
      <c r="A267" s="2"/>
      <c r="B267" s="2" t="s">
        <v>3090</v>
      </c>
      <c r="C267" s="2" t="s">
        <v>3091</v>
      </c>
      <c r="D267" s="2" t="s">
        <v>483</v>
      </c>
      <c r="E267" s="2"/>
      <c r="F267" s="2" t="s">
        <v>602</v>
      </c>
      <c r="G267" s="2" t="s">
        <v>3074</v>
      </c>
      <c r="H267" s="2" t="s">
        <v>3075</v>
      </c>
      <c r="I267" s="2" t="s">
        <v>3074</v>
      </c>
      <c r="J267" s="2" t="s">
        <v>3076</v>
      </c>
      <c r="K267" s="2" t="s">
        <v>3092</v>
      </c>
      <c r="L267" s="2" t="s">
        <v>2422</v>
      </c>
      <c r="M267" s="2" t="s">
        <v>542</v>
      </c>
      <c r="N267" s="2" t="s">
        <v>3093</v>
      </c>
      <c r="O267" s="2" t="s">
        <v>3094</v>
      </c>
      <c r="P267" s="2" t="s">
        <v>3095</v>
      </c>
      <c r="Q267" s="2" t="s">
        <v>494</v>
      </c>
      <c r="R267" s="2" t="s">
        <v>518</v>
      </c>
      <c r="S267" s="2" t="s">
        <v>611</v>
      </c>
      <c r="T267" s="2" t="s">
        <v>612</v>
      </c>
      <c r="U267" s="2" t="s">
        <v>592</v>
      </c>
      <c r="V267" s="2" t="s">
        <v>499</v>
      </c>
      <c r="W267" s="2" t="s">
        <v>1569</v>
      </c>
      <c r="X267" s="2" t="s">
        <v>152</v>
      </c>
      <c r="Y267" s="2" t="s">
        <v>613</v>
      </c>
      <c r="Z267" s="2" t="s">
        <v>614</v>
      </c>
      <c r="AA267" s="2" t="s">
        <v>615</v>
      </c>
      <c r="AB267" s="2" t="s">
        <v>616</v>
      </c>
      <c r="AC267" s="2"/>
      <c r="AD267" s="2"/>
      <c r="AE267" s="2">
        <f>VLOOKUP(X267,Sheet3!A:B,2,0)</f>
        <v>808.75</v>
      </c>
      <c r="AF267" s="1">
        <f>AE267/G267</f>
        <v>1.0109375</v>
      </c>
    </row>
    <row r="268" ht="15" spans="1:32">
      <c r="A268" s="2"/>
      <c r="B268" s="2" t="s">
        <v>3096</v>
      </c>
      <c r="C268" s="2" t="s">
        <v>3097</v>
      </c>
      <c r="D268" s="2" t="s">
        <v>483</v>
      </c>
      <c r="E268" s="2"/>
      <c r="F268" s="2" t="s">
        <v>602</v>
      </c>
      <c r="G268" s="2" t="s">
        <v>3074</v>
      </c>
      <c r="H268" s="2" t="s">
        <v>3075</v>
      </c>
      <c r="I268" s="2" t="s">
        <v>3074</v>
      </c>
      <c r="J268" s="2" t="s">
        <v>3076</v>
      </c>
      <c r="K268" s="2" t="s">
        <v>3098</v>
      </c>
      <c r="L268" s="2" t="s">
        <v>2422</v>
      </c>
      <c r="M268" s="2" t="s">
        <v>542</v>
      </c>
      <c r="N268" s="2" t="s">
        <v>3099</v>
      </c>
      <c r="O268" s="2" t="s">
        <v>3100</v>
      </c>
      <c r="P268" s="2" t="s">
        <v>1827</v>
      </c>
      <c r="Q268" s="2" t="s">
        <v>494</v>
      </c>
      <c r="R268" s="2" t="s">
        <v>518</v>
      </c>
      <c r="S268" s="2" t="s">
        <v>611</v>
      </c>
      <c r="T268" s="2" t="s">
        <v>612</v>
      </c>
      <c r="U268" s="2" t="s">
        <v>592</v>
      </c>
      <c r="V268" s="2" t="s">
        <v>499</v>
      </c>
      <c r="W268" s="2" t="s">
        <v>1569</v>
      </c>
      <c r="X268" s="2" t="s">
        <v>152</v>
      </c>
      <c r="Y268" s="2" t="s">
        <v>613</v>
      </c>
      <c r="Z268" s="2" t="s">
        <v>614</v>
      </c>
      <c r="AA268" s="2" t="s">
        <v>615</v>
      </c>
      <c r="AB268" s="2" t="s">
        <v>616</v>
      </c>
      <c r="AC268" s="2"/>
      <c r="AD268" s="2"/>
      <c r="AE268" s="2">
        <f>VLOOKUP(X268,Sheet3!A:B,2,0)</f>
        <v>808.75</v>
      </c>
      <c r="AF268" s="1">
        <f>AE268/G268</f>
        <v>1.0109375</v>
      </c>
    </row>
    <row r="269" ht="15" spans="1:32">
      <c r="A269" s="2"/>
      <c r="B269" s="2" t="s">
        <v>3101</v>
      </c>
      <c r="C269" s="2" t="s">
        <v>3102</v>
      </c>
      <c r="D269" s="2" t="s">
        <v>483</v>
      </c>
      <c r="E269" s="2"/>
      <c r="F269" s="2" t="s">
        <v>602</v>
      </c>
      <c r="G269" s="2" t="s">
        <v>3074</v>
      </c>
      <c r="H269" s="2" t="s">
        <v>3075</v>
      </c>
      <c r="I269" s="2" t="s">
        <v>3074</v>
      </c>
      <c r="J269" s="2" t="s">
        <v>3076</v>
      </c>
      <c r="K269" s="2" t="s">
        <v>3103</v>
      </c>
      <c r="L269" s="2" t="s">
        <v>2422</v>
      </c>
      <c r="M269" s="2" t="s">
        <v>514</v>
      </c>
      <c r="N269" s="2" t="s">
        <v>3104</v>
      </c>
      <c r="O269" s="2" t="s">
        <v>3105</v>
      </c>
      <c r="P269" s="2" t="s">
        <v>3106</v>
      </c>
      <c r="Q269" s="2" t="s">
        <v>494</v>
      </c>
      <c r="R269" s="2" t="s">
        <v>518</v>
      </c>
      <c r="S269" s="2" t="s">
        <v>611</v>
      </c>
      <c r="T269" s="2" t="s">
        <v>612</v>
      </c>
      <c r="U269" s="2" t="s">
        <v>592</v>
      </c>
      <c r="V269" s="2" t="s">
        <v>499</v>
      </c>
      <c r="W269" s="2" t="s">
        <v>1569</v>
      </c>
      <c r="X269" s="2" t="s">
        <v>152</v>
      </c>
      <c r="Y269" s="2" t="s">
        <v>613</v>
      </c>
      <c r="Z269" s="2" t="s">
        <v>614</v>
      </c>
      <c r="AA269" s="2" t="s">
        <v>615</v>
      </c>
      <c r="AB269" s="2" t="s">
        <v>616</v>
      </c>
      <c r="AC269" s="2"/>
      <c r="AD269" s="2"/>
      <c r="AE269" s="2">
        <f>VLOOKUP(X269,Sheet3!A:B,2,0)</f>
        <v>808.75</v>
      </c>
      <c r="AF269" s="1">
        <f>AE269/G269</f>
        <v>1.0109375</v>
      </c>
    </row>
    <row r="270" ht="15" spans="1:32">
      <c r="A270" s="2"/>
      <c r="B270" s="2" t="s">
        <v>3107</v>
      </c>
      <c r="C270" s="2" t="s">
        <v>3108</v>
      </c>
      <c r="D270" s="2" t="s">
        <v>483</v>
      </c>
      <c r="E270" s="2"/>
      <c r="F270" s="2" t="s">
        <v>742</v>
      </c>
      <c r="G270" s="2" t="s">
        <v>3109</v>
      </c>
      <c r="H270" s="2" t="s">
        <v>3110</v>
      </c>
      <c r="I270" s="2" t="s">
        <v>3109</v>
      </c>
      <c r="J270" s="2" t="s">
        <v>3111</v>
      </c>
      <c r="K270" s="2" t="s">
        <v>3112</v>
      </c>
      <c r="L270" s="2" t="s">
        <v>1254</v>
      </c>
      <c r="M270" s="2" t="s">
        <v>655</v>
      </c>
      <c r="N270" s="2" t="s">
        <v>3113</v>
      </c>
      <c r="O270" s="2" t="s">
        <v>3114</v>
      </c>
      <c r="P270" s="2" t="s">
        <v>1039</v>
      </c>
      <c r="Q270" s="2" t="s">
        <v>494</v>
      </c>
      <c r="R270" s="2" t="s">
        <v>752</v>
      </c>
      <c r="S270" s="2" t="s">
        <v>753</v>
      </c>
      <c r="T270" s="2" t="s">
        <v>754</v>
      </c>
      <c r="U270" s="2" t="s">
        <v>592</v>
      </c>
      <c r="V270" s="2" t="s">
        <v>499</v>
      </c>
      <c r="W270" s="2" t="s">
        <v>500</v>
      </c>
      <c r="X270" s="2" t="s">
        <v>113</v>
      </c>
      <c r="Y270" s="2" t="s">
        <v>755</v>
      </c>
      <c r="Z270" s="2" t="s">
        <v>756</v>
      </c>
      <c r="AA270" s="2" t="s">
        <v>757</v>
      </c>
      <c r="AB270" s="2" t="s">
        <v>758</v>
      </c>
      <c r="AC270" s="2" t="s">
        <v>1258</v>
      </c>
      <c r="AD270" s="2">
        <v>0.937816140471896</v>
      </c>
      <c r="AE270" s="2">
        <f>VLOOKUP(X270,Sheet3!A:B,2,0)</f>
        <v>2794.88888888889</v>
      </c>
      <c r="AF270" s="1">
        <f>AE270/G270</f>
        <v>1.01080972473378</v>
      </c>
    </row>
    <row r="271" ht="15" spans="1:32">
      <c r="A271" s="2"/>
      <c r="B271" s="2" t="s">
        <v>3115</v>
      </c>
      <c r="C271" s="2" t="s">
        <v>3116</v>
      </c>
      <c r="D271" s="2" t="s">
        <v>483</v>
      </c>
      <c r="E271" s="2"/>
      <c r="F271" s="2" t="s">
        <v>1431</v>
      </c>
      <c r="G271" s="2" t="s">
        <v>680</v>
      </c>
      <c r="H271" s="2" t="s">
        <v>681</v>
      </c>
      <c r="I271" s="2" t="s">
        <v>680</v>
      </c>
      <c r="J271" s="2" t="s">
        <v>682</v>
      </c>
      <c r="K271" s="2" t="s">
        <v>3117</v>
      </c>
      <c r="L271" s="2" t="s">
        <v>2225</v>
      </c>
      <c r="M271" s="2" t="s">
        <v>542</v>
      </c>
      <c r="N271" s="2" t="s">
        <v>3118</v>
      </c>
      <c r="O271" s="2" t="s">
        <v>3119</v>
      </c>
      <c r="P271" s="2" t="s">
        <v>1436</v>
      </c>
      <c r="Q271" s="2" t="s">
        <v>494</v>
      </c>
      <c r="R271" s="2" t="s">
        <v>752</v>
      </c>
      <c r="S271" s="2" t="s">
        <v>1437</v>
      </c>
      <c r="T271" s="2" t="s">
        <v>1438</v>
      </c>
      <c r="U271" s="2" t="s">
        <v>498</v>
      </c>
      <c r="V271" s="2" t="s">
        <v>499</v>
      </c>
      <c r="W271" s="2" t="s">
        <v>500</v>
      </c>
      <c r="X271" s="2" t="s">
        <v>218</v>
      </c>
      <c r="Y271" s="2" t="s">
        <v>1439</v>
      </c>
      <c r="Z271" s="2" t="s">
        <v>1440</v>
      </c>
      <c r="AA271" s="2" t="s">
        <v>1441</v>
      </c>
      <c r="AB271" s="2" t="s">
        <v>1442</v>
      </c>
      <c r="AC271" s="2" t="s">
        <v>2228</v>
      </c>
      <c r="AD271" s="2">
        <v>0.970670591464115</v>
      </c>
      <c r="AE271" s="2">
        <f>VLOOKUP(X271,Sheet3!A:B,2,0)</f>
        <v>3031.8</v>
      </c>
      <c r="AF271" s="1">
        <f>AE271/G271</f>
        <v>1.0106</v>
      </c>
    </row>
    <row r="272" ht="15" spans="1:32">
      <c r="A272" s="2"/>
      <c r="B272" s="2" t="s">
        <v>3120</v>
      </c>
      <c r="C272" s="2" t="s">
        <v>3121</v>
      </c>
      <c r="D272" s="2" t="s">
        <v>483</v>
      </c>
      <c r="E272" s="2"/>
      <c r="F272" s="2" t="s">
        <v>1366</v>
      </c>
      <c r="G272" s="2" t="s">
        <v>1307</v>
      </c>
      <c r="H272" s="2" t="s">
        <v>1308</v>
      </c>
      <c r="I272" s="2" t="s">
        <v>1307</v>
      </c>
      <c r="J272" s="2" t="s">
        <v>1309</v>
      </c>
      <c r="K272" s="2" t="s">
        <v>3122</v>
      </c>
      <c r="L272" s="2" t="s">
        <v>3123</v>
      </c>
      <c r="M272" s="2" t="s">
        <v>895</v>
      </c>
      <c r="N272" s="2" t="s">
        <v>3124</v>
      </c>
      <c r="O272" s="2" t="s">
        <v>3125</v>
      </c>
      <c r="P272" s="2" t="s">
        <v>3126</v>
      </c>
      <c r="Q272" s="2" t="s">
        <v>494</v>
      </c>
      <c r="R272" s="2" t="s">
        <v>752</v>
      </c>
      <c r="S272" s="2" t="s">
        <v>1375</v>
      </c>
      <c r="T272" s="2" t="s">
        <v>1376</v>
      </c>
      <c r="U272" s="2" t="s">
        <v>592</v>
      </c>
      <c r="V272" s="2" t="s">
        <v>499</v>
      </c>
      <c r="W272" s="2" t="s">
        <v>500</v>
      </c>
      <c r="X272" s="2" t="s">
        <v>76</v>
      </c>
      <c r="Y272" s="2" t="s">
        <v>1377</v>
      </c>
      <c r="Z272" s="2" t="s">
        <v>1378</v>
      </c>
      <c r="AA272" s="2" t="s">
        <v>1379</v>
      </c>
      <c r="AB272" s="2" t="s">
        <v>1380</v>
      </c>
      <c r="AC272" s="2" t="s">
        <v>3127</v>
      </c>
      <c r="AD272" s="2">
        <v>0.749057197958498</v>
      </c>
      <c r="AE272" s="2">
        <f>VLOOKUP(X272,Sheet3!A:B,2,0)</f>
        <v>1514.25</v>
      </c>
      <c r="AF272" s="1">
        <f>AE272/G272</f>
        <v>1.01017344896598</v>
      </c>
    </row>
    <row r="273" ht="15" spans="1:32">
      <c r="A273" s="2"/>
      <c r="B273" s="2" t="s">
        <v>3128</v>
      </c>
      <c r="C273" s="2" t="s">
        <v>3129</v>
      </c>
      <c r="D273" s="2" t="s">
        <v>483</v>
      </c>
      <c r="E273" s="2"/>
      <c r="F273" s="2" t="s">
        <v>559</v>
      </c>
      <c r="G273" s="2" t="s">
        <v>3130</v>
      </c>
      <c r="H273" s="2" t="s">
        <v>3131</v>
      </c>
      <c r="I273" s="2" t="s">
        <v>3130</v>
      </c>
      <c r="J273" s="2" t="s">
        <v>3132</v>
      </c>
      <c r="K273" s="2" t="s">
        <v>3133</v>
      </c>
      <c r="L273" s="2" t="s">
        <v>1217</v>
      </c>
      <c r="M273" s="2" t="s">
        <v>748</v>
      </c>
      <c r="N273" s="2" t="s">
        <v>3134</v>
      </c>
      <c r="O273" s="2" t="s">
        <v>3135</v>
      </c>
      <c r="P273" s="2" t="s">
        <v>1541</v>
      </c>
      <c r="Q273" s="2" t="s">
        <v>494</v>
      </c>
      <c r="R273" s="2" t="s">
        <v>546</v>
      </c>
      <c r="S273" s="2" t="s">
        <v>569</v>
      </c>
      <c r="T273" s="2" t="s">
        <v>570</v>
      </c>
      <c r="U273" s="2" t="s">
        <v>498</v>
      </c>
      <c r="V273" s="2" t="s">
        <v>499</v>
      </c>
      <c r="W273" s="2" t="s">
        <v>500</v>
      </c>
      <c r="X273" s="2" t="s">
        <v>376</v>
      </c>
      <c r="Y273" s="2" t="s">
        <v>573</v>
      </c>
      <c r="Z273" s="2" t="s">
        <v>574</v>
      </c>
      <c r="AA273" s="2" t="s">
        <v>575</v>
      </c>
      <c r="AB273" s="2" t="s">
        <v>576</v>
      </c>
      <c r="AC273" s="2" t="s">
        <v>1220</v>
      </c>
      <c r="AD273" s="2">
        <v>1.08142406672961</v>
      </c>
      <c r="AE273" s="2">
        <f>VLOOKUP(X273,Sheet3!A:B,2,0)</f>
        <v>2317</v>
      </c>
      <c r="AF273" s="1">
        <f>AE273/G273</f>
        <v>1.01002615518745</v>
      </c>
    </row>
    <row r="274" ht="15" spans="1:32">
      <c r="A274" s="2"/>
      <c r="B274" s="2" t="s">
        <v>3136</v>
      </c>
      <c r="C274" s="2" t="s">
        <v>3137</v>
      </c>
      <c r="D274" s="2" t="s">
        <v>483</v>
      </c>
      <c r="E274" s="2"/>
      <c r="F274" s="2" t="s">
        <v>580</v>
      </c>
      <c r="G274" s="2" t="s">
        <v>3138</v>
      </c>
      <c r="H274" s="2" t="s">
        <v>3139</v>
      </c>
      <c r="I274" s="2" t="s">
        <v>3138</v>
      </c>
      <c r="J274" s="2" t="s">
        <v>3140</v>
      </c>
      <c r="K274" s="2" t="s">
        <v>3141</v>
      </c>
      <c r="L274" s="2" t="s">
        <v>3142</v>
      </c>
      <c r="M274" s="2" t="s">
        <v>824</v>
      </c>
      <c r="N274" s="2" t="s">
        <v>3143</v>
      </c>
      <c r="O274" s="2" t="s">
        <v>3144</v>
      </c>
      <c r="P274" s="2" t="s">
        <v>2626</v>
      </c>
      <c r="Q274" s="2" t="s">
        <v>494</v>
      </c>
      <c r="R274" s="2" t="s">
        <v>518</v>
      </c>
      <c r="S274" s="2" t="s">
        <v>590</v>
      </c>
      <c r="T274" s="2" t="s">
        <v>899</v>
      </c>
      <c r="U274" s="2" t="s">
        <v>592</v>
      </c>
      <c r="V274" s="2" t="s">
        <v>499</v>
      </c>
      <c r="W274" s="2" t="s">
        <v>500</v>
      </c>
      <c r="X274" s="2" t="s">
        <v>133</v>
      </c>
      <c r="Y274" s="2" t="s">
        <v>595</v>
      </c>
      <c r="Z274" s="2" t="s">
        <v>596</v>
      </c>
      <c r="AA274" s="2" t="s">
        <v>597</v>
      </c>
      <c r="AB274" s="2" t="s">
        <v>598</v>
      </c>
      <c r="AC274" s="2" t="s">
        <v>3145</v>
      </c>
      <c r="AD274" s="2">
        <v>0.896854077610656</v>
      </c>
      <c r="AE274" s="2">
        <f>VLOOKUP(X274,Sheet3!A:B,2,0)</f>
        <v>6891.26</v>
      </c>
      <c r="AF274" s="1">
        <f>AE274/G274</f>
        <v>1.00992742748611</v>
      </c>
    </row>
    <row r="275" ht="15" spans="1:32">
      <c r="A275" s="2"/>
      <c r="B275" s="2" t="s">
        <v>3146</v>
      </c>
      <c r="C275" s="2" t="s">
        <v>3147</v>
      </c>
      <c r="D275" s="2" t="s">
        <v>483</v>
      </c>
      <c r="E275" s="2"/>
      <c r="F275" s="2" t="s">
        <v>559</v>
      </c>
      <c r="G275" s="2" t="s">
        <v>2211</v>
      </c>
      <c r="H275" s="2" t="s">
        <v>2212</v>
      </c>
      <c r="I275" s="2" t="s">
        <v>2211</v>
      </c>
      <c r="J275" s="2" t="s">
        <v>2213</v>
      </c>
      <c r="K275" s="2" t="s">
        <v>3148</v>
      </c>
      <c r="L275" s="2" t="s">
        <v>1949</v>
      </c>
      <c r="M275" s="2" t="s">
        <v>3149</v>
      </c>
      <c r="N275" s="2" t="s">
        <v>3150</v>
      </c>
      <c r="O275" s="2" t="s">
        <v>3151</v>
      </c>
      <c r="P275" s="2" t="s">
        <v>1854</v>
      </c>
      <c r="Q275" s="2" t="s">
        <v>494</v>
      </c>
      <c r="R275" s="2" t="s">
        <v>546</v>
      </c>
      <c r="S275" s="2" t="s">
        <v>569</v>
      </c>
      <c r="T275" s="2" t="s">
        <v>699</v>
      </c>
      <c r="U275" s="2" t="s">
        <v>549</v>
      </c>
      <c r="V275" s="2" t="s">
        <v>499</v>
      </c>
      <c r="W275" s="2" t="s">
        <v>500</v>
      </c>
      <c r="X275" s="2" t="s">
        <v>285</v>
      </c>
      <c r="Y275" s="2" t="s">
        <v>573</v>
      </c>
      <c r="Z275" s="2" t="s">
        <v>574</v>
      </c>
      <c r="AA275" s="2" t="s">
        <v>575</v>
      </c>
      <c r="AB275" s="2" t="s">
        <v>576</v>
      </c>
      <c r="AC275" s="2" t="s">
        <v>1952</v>
      </c>
      <c r="AD275" s="2">
        <v>0.906991132192204</v>
      </c>
      <c r="AE275" s="2">
        <f>VLOOKUP(X275,Sheet3!A:B,2,0)</f>
        <v>2220.5</v>
      </c>
      <c r="AF275" s="1">
        <f>AE275/G275</f>
        <v>1.00977717144156</v>
      </c>
    </row>
    <row r="276" ht="15" spans="1:32">
      <c r="A276" s="2"/>
      <c r="B276" s="2" t="s">
        <v>3152</v>
      </c>
      <c r="C276" s="2" t="s">
        <v>3153</v>
      </c>
      <c r="D276" s="2" t="s">
        <v>483</v>
      </c>
      <c r="E276" s="2"/>
      <c r="F276" s="2" t="s">
        <v>559</v>
      </c>
      <c r="G276" s="2" t="s">
        <v>2211</v>
      </c>
      <c r="H276" s="2" t="s">
        <v>2212</v>
      </c>
      <c r="I276" s="2" t="s">
        <v>2211</v>
      </c>
      <c r="J276" s="2" t="s">
        <v>2213</v>
      </c>
      <c r="K276" s="2" t="s">
        <v>3154</v>
      </c>
      <c r="L276" s="2" t="s">
        <v>1949</v>
      </c>
      <c r="M276" s="2" t="s">
        <v>3149</v>
      </c>
      <c r="N276" s="2" t="s">
        <v>3155</v>
      </c>
      <c r="O276" s="2" t="s">
        <v>3156</v>
      </c>
      <c r="P276" s="2" t="s">
        <v>1854</v>
      </c>
      <c r="Q276" s="2" t="s">
        <v>494</v>
      </c>
      <c r="R276" s="2" t="s">
        <v>546</v>
      </c>
      <c r="S276" s="2" t="s">
        <v>569</v>
      </c>
      <c r="T276" s="2" t="s">
        <v>699</v>
      </c>
      <c r="U276" s="2" t="s">
        <v>549</v>
      </c>
      <c r="V276" s="2" t="s">
        <v>499</v>
      </c>
      <c r="W276" s="2" t="s">
        <v>500</v>
      </c>
      <c r="X276" s="2" t="s">
        <v>285</v>
      </c>
      <c r="Y276" s="2" t="s">
        <v>573</v>
      </c>
      <c r="Z276" s="2" t="s">
        <v>574</v>
      </c>
      <c r="AA276" s="2" t="s">
        <v>575</v>
      </c>
      <c r="AB276" s="2" t="s">
        <v>576</v>
      </c>
      <c r="AC276" s="2" t="s">
        <v>1952</v>
      </c>
      <c r="AD276" s="2">
        <v>0.906991132192204</v>
      </c>
      <c r="AE276" s="2">
        <f>VLOOKUP(X276,Sheet3!A:B,2,0)</f>
        <v>2220.5</v>
      </c>
      <c r="AF276" s="1">
        <f>AE276/G276</f>
        <v>1.00977717144156</v>
      </c>
    </row>
    <row r="277" ht="15" spans="1:32">
      <c r="A277" s="2"/>
      <c r="B277" s="2" t="s">
        <v>3157</v>
      </c>
      <c r="C277" s="2" t="s">
        <v>3158</v>
      </c>
      <c r="D277" s="2" t="s">
        <v>483</v>
      </c>
      <c r="E277" s="2"/>
      <c r="F277" s="2" t="s">
        <v>559</v>
      </c>
      <c r="G277" s="2" t="s">
        <v>2211</v>
      </c>
      <c r="H277" s="2" t="s">
        <v>2212</v>
      </c>
      <c r="I277" s="2" t="s">
        <v>2211</v>
      </c>
      <c r="J277" s="2" t="s">
        <v>2213</v>
      </c>
      <c r="K277" s="2" t="s">
        <v>3159</v>
      </c>
      <c r="L277" s="2" t="s">
        <v>1949</v>
      </c>
      <c r="M277" s="2" t="s">
        <v>1301</v>
      </c>
      <c r="N277" s="2" t="s">
        <v>3160</v>
      </c>
      <c r="O277" s="2" t="s">
        <v>3161</v>
      </c>
      <c r="P277" s="2" t="s">
        <v>1694</v>
      </c>
      <c r="Q277" s="2" t="s">
        <v>494</v>
      </c>
      <c r="R277" s="2" t="s">
        <v>546</v>
      </c>
      <c r="S277" s="2" t="s">
        <v>569</v>
      </c>
      <c r="T277" s="2" t="s">
        <v>699</v>
      </c>
      <c r="U277" s="2" t="s">
        <v>549</v>
      </c>
      <c r="V277" s="2" t="s">
        <v>499</v>
      </c>
      <c r="W277" s="2" t="s">
        <v>500</v>
      </c>
      <c r="X277" s="2" t="s">
        <v>285</v>
      </c>
      <c r="Y277" s="2" t="s">
        <v>573</v>
      </c>
      <c r="Z277" s="2" t="s">
        <v>574</v>
      </c>
      <c r="AA277" s="2" t="s">
        <v>575</v>
      </c>
      <c r="AB277" s="2" t="s">
        <v>576</v>
      </c>
      <c r="AC277" s="2" t="s">
        <v>1952</v>
      </c>
      <c r="AD277" s="2">
        <v>0.906991132192204</v>
      </c>
      <c r="AE277" s="2">
        <f>VLOOKUP(X277,Sheet3!A:B,2,0)</f>
        <v>2220.5</v>
      </c>
      <c r="AF277" s="1">
        <f>AE277/G277</f>
        <v>1.00977717144156</v>
      </c>
    </row>
    <row r="278" ht="15" spans="1:32">
      <c r="A278" s="2"/>
      <c r="B278" s="2" t="s">
        <v>3162</v>
      </c>
      <c r="C278" s="2" t="s">
        <v>3163</v>
      </c>
      <c r="D278" s="2" t="s">
        <v>483</v>
      </c>
      <c r="E278" s="2"/>
      <c r="F278" s="2" t="s">
        <v>559</v>
      </c>
      <c r="G278" s="2" t="s">
        <v>2211</v>
      </c>
      <c r="H278" s="2" t="s">
        <v>2212</v>
      </c>
      <c r="I278" s="2" t="s">
        <v>2211</v>
      </c>
      <c r="J278" s="2" t="s">
        <v>2213</v>
      </c>
      <c r="K278" s="2" t="s">
        <v>3164</v>
      </c>
      <c r="L278" s="2" t="s">
        <v>1949</v>
      </c>
      <c r="M278" s="2" t="s">
        <v>1301</v>
      </c>
      <c r="N278" s="2" t="s">
        <v>3165</v>
      </c>
      <c r="O278" s="2" t="s">
        <v>3166</v>
      </c>
      <c r="P278" s="2" t="s">
        <v>2839</v>
      </c>
      <c r="Q278" s="2" t="s">
        <v>494</v>
      </c>
      <c r="R278" s="2" t="s">
        <v>546</v>
      </c>
      <c r="S278" s="2" t="s">
        <v>569</v>
      </c>
      <c r="T278" s="2" t="s">
        <v>699</v>
      </c>
      <c r="U278" s="2" t="s">
        <v>549</v>
      </c>
      <c r="V278" s="2" t="s">
        <v>499</v>
      </c>
      <c r="W278" s="2" t="s">
        <v>500</v>
      </c>
      <c r="X278" s="2" t="s">
        <v>285</v>
      </c>
      <c r="Y278" s="2" t="s">
        <v>573</v>
      </c>
      <c r="Z278" s="2" t="s">
        <v>574</v>
      </c>
      <c r="AA278" s="2" t="s">
        <v>575</v>
      </c>
      <c r="AB278" s="2" t="s">
        <v>576</v>
      </c>
      <c r="AC278" s="2" t="s">
        <v>1952</v>
      </c>
      <c r="AD278" s="2">
        <v>0.906991132192204</v>
      </c>
      <c r="AE278" s="2">
        <f>VLOOKUP(X278,Sheet3!A:B,2,0)</f>
        <v>2220.5</v>
      </c>
      <c r="AF278" s="1">
        <f>AE278/G278</f>
        <v>1.00977717144156</v>
      </c>
    </row>
    <row r="279" ht="15" spans="1:32">
      <c r="A279" s="2"/>
      <c r="B279" s="2" t="s">
        <v>3167</v>
      </c>
      <c r="C279" s="2" t="s">
        <v>3168</v>
      </c>
      <c r="D279" s="2" t="s">
        <v>483</v>
      </c>
      <c r="E279" s="2"/>
      <c r="F279" s="2" t="s">
        <v>580</v>
      </c>
      <c r="G279" s="2" t="s">
        <v>1969</v>
      </c>
      <c r="H279" s="2" t="s">
        <v>1970</v>
      </c>
      <c r="I279" s="2" t="s">
        <v>1969</v>
      </c>
      <c r="J279" s="2" t="s">
        <v>1971</v>
      </c>
      <c r="K279" s="2" t="s">
        <v>3169</v>
      </c>
      <c r="L279" s="2" t="s">
        <v>3170</v>
      </c>
      <c r="M279" s="2" t="s">
        <v>514</v>
      </c>
      <c r="N279" s="2" t="s">
        <v>3171</v>
      </c>
      <c r="O279" s="2" t="s">
        <v>3172</v>
      </c>
      <c r="P279" s="2" t="s">
        <v>1975</v>
      </c>
      <c r="Q279" s="2" t="s">
        <v>494</v>
      </c>
      <c r="R279" s="2" t="s">
        <v>518</v>
      </c>
      <c r="S279" s="2" t="s">
        <v>590</v>
      </c>
      <c r="T279" s="2" t="s">
        <v>591</v>
      </c>
      <c r="U279" s="2" t="s">
        <v>659</v>
      </c>
      <c r="V279" s="2" t="s">
        <v>499</v>
      </c>
      <c r="W279" s="2" t="s">
        <v>500</v>
      </c>
      <c r="X279" s="2" t="s">
        <v>188</v>
      </c>
      <c r="Y279" s="2" t="s">
        <v>595</v>
      </c>
      <c r="Z279" s="2" t="s">
        <v>596</v>
      </c>
      <c r="AA279" s="2" t="s">
        <v>597</v>
      </c>
      <c r="AB279" s="2" t="s">
        <v>598</v>
      </c>
      <c r="AC279" s="2" t="s">
        <v>3173</v>
      </c>
      <c r="AD279" s="2">
        <v>1.0160174771332</v>
      </c>
      <c r="AE279" s="2">
        <f>VLOOKUP(X279,Sheet3!A:B,2,0)</f>
        <v>2341.61333333333</v>
      </c>
      <c r="AF279" s="1">
        <f>AE279/G279</f>
        <v>1.00975132959609</v>
      </c>
    </row>
    <row r="280" ht="15" spans="1:32">
      <c r="A280" s="2"/>
      <c r="B280" s="2" t="s">
        <v>3174</v>
      </c>
      <c r="C280" s="2" t="s">
        <v>3175</v>
      </c>
      <c r="D280" s="2" t="s">
        <v>483</v>
      </c>
      <c r="E280" s="2"/>
      <c r="F280" s="2" t="s">
        <v>2195</v>
      </c>
      <c r="G280" s="2" t="s">
        <v>3176</v>
      </c>
      <c r="H280" s="2" t="s">
        <v>3177</v>
      </c>
      <c r="I280" s="2" t="s">
        <v>3176</v>
      </c>
      <c r="J280" s="2" t="s">
        <v>3178</v>
      </c>
      <c r="K280" s="2" t="s">
        <v>3179</v>
      </c>
      <c r="L280" s="2" t="s">
        <v>3180</v>
      </c>
      <c r="M280" s="2" t="s">
        <v>586</v>
      </c>
      <c r="N280" s="2" t="s">
        <v>3181</v>
      </c>
      <c r="O280" s="2" t="s">
        <v>1312</v>
      </c>
      <c r="P280" s="2" t="s">
        <v>878</v>
      </c>
      <c r="Q280" s="2" t="s">
        <v>494</v>
      </c>
      <c r="R280" s="2" t="s">
        <v>546</v>
      </c>
      <c r="S280" s="2" t="s">
        <v>2203</v>
      </c>
      <c r="T280" s="2" t="s">
        <v>2204</v>
      </c>
      <c r="U280" s="2" t="s">
        <v>881</v>
      </c>
      <c r="V280" s="2" t="s">
        <v>499</v>
      </c>
      <c r="W280" s="2" t="s">
        <v>2382</v>
      </c>
      <c r="X280" s="2" t="s">
        <v>422</v>
      </c>
      <c r="Y280" s="2" t="s">
        <v>2206</v>
      </c>
      <c r="Z280" s="2" t="s">
        <v>2207</v>
      </c>
      <c r="AA280" s="2" t="s">
        <v>1180</v>
      </c>
      <c r="AB280" s="2" t="s">
        <v>1181</v>
      </c>
      <c r="AC280" s="2" t="s">
        <v>3182</v>
      </c>
      <c r="AD280" s="2">
        <v>1.10343705641865</v>
      </c>
      <c r="AE280" s="2">
        <f>VLOOKUP(X280,Sheet3!A:B,2,0)</f>
        <v>8815</v>
      </c>
      <c r="AF280" s="1">
        <f>AE280/G280</f>
        <v>1.00973654066438</v>
      </c>
    </row>
    <row r="281" ht="15" spans="1:32">
      <c r="A281" s="2"/>
      <c r="B281" s="2" t="s">
        <v>3183</v>
      </c>
      <c r="C281" s="2" t="s">
        <v>3184</v>
      </c>
      <c r="D281" s="2" t="s">
        <v>483</v>
      </c>
      <c r="E281" s="2"/>
      <c r="F281" s="2" t="s">
        <v>559</v>
      </c>
      <c r="G281" s="2" t="s">
        <v>2907</v>
      </c>
      <c r="H281" s="2" t="s">
        <v>2908</v>
      </c>
      <c r="I281" s="2" t="s">
        <v>2907</v>
      </c>
      <c r="J281" s="2" t="s">
        <v>2909</v>
      </c>
      <c r="K281" s="2" t="s">
        <v>3185</v>
      </c>
      <c r="L281" s="2" t="s">
        <v>1691</v>
      </c>
      <c r="M281" s="2" t="s">
        <v>1789</v>
      </c>
      <c r="N281" s="2" t="s">
        <v>3186</v>
      </c>
      <c r="O281" s="2" t="s">
        <v>3187</v>
      </c>
      <c r="P281" s="2" t="s">
        <v>3188</v>
      </c>
      <c r="Q281" s="2" t="s">
        <v>494</v>
      </c>
      <c r="R281" s="2" t="s">
        <v>546</v>
      </c>
      <c r="S281" s="2" t="s">
        <v>569</v>
      </c>
      <c r="T281" s="2" t="s">
        <v>699</v>
      </c>
      <c r="U281" s="2" t="s">
        <v>592</v>
      </c>
      <c r="V281" s="2" t="s">
        <v>499</v>
      </c>
      <c r="W281" s="2" t="s">
        <v>500</v>
      </c>
      <c r="X281" s="2" t="s">
        <v>85</v>
      </c>
      <c r="Y281" s="2" t="s">
        <v>573</v>
      </c>
      <c r="Z281" s="2" t="s">
        <v>574</v>
      </c>
      <c r="AA281" s="2" t="s">
        <v>575</v>
      </c>
      <c r="AB281" s="2" t="s">
        <v>576</v>
      </c>
      <c r="AC281" s="2" t="s">
        <v>1695</v>
      </c>
      <c r="AD281" s="2">
        <v>0.899523951920862</v>
      </c>
      <c r="AE281" s="2">
        <f>VLOOKUP(X281,Sheet3!A:B,2,0)</f>
        <v>2775</v>
      </c>
      <c r="AF281" s="1">
        <f>AE281/G281</f>
        <v>1.00945798472172</v>
      </c>
    </row>
    <row r="282" ht="15" spans="1:32">
      <c r="A282" s="2"/>
      <c r="B282" s="2" t="s">
        <v>3189</v>
      </c>
      <c r="C282" s="2" t="s">
        <v>3190</v>
      </c>
      <c r="D282" s="2" t="s">
        <v>483</v>
      </c>
      <c r="E282" s="2"/>
      <c r="F282" s="2" t="s">
        <v>1933</v>
      </c>
      <c r="G282" s="2" t="s">
        <v>2174</v>
      </c>
      <c r="H282" s="2" t="s">
        <v>2175</v>
      </c>
      <c r="I282" s="2" t="s">
        <v>2174</v>
      </c>
      <c r="J282" s="2" t="s">
        <v>2176</v>
      </c>
      <c r="K282" s="2" t="s">
        <v>3191</v>
      </c>
      <c r="L282" s="2" t="s">
        <v>1938</v>
      </c>
      <c r="M282" s="2" t="s">
        <v>895</v>
      </c>
      <c r="N282" s="2" t="s">
        <v>3192</v>
      </c>
      <c r="O282" s="2" t="s">
        <v>3193</v>
      </c>
      <c r="P282" s="2" t="s">
        <v>3194</v>
      </c>
      <c r="Q282" s="2" t="s">
        <v>494</v>
      </c>
      <c r="R282" s="2" t="s">
        <v>752</v>
      </c>
      <c r="S282" s="2" t="s">
        <v>1941</v>
      </c>
      <c r="T282" s="2" t="s">
        <v>1942</v>
      </c>
      <c r="U282" s="2" t="s">
        <v>592</v>
      </c>
      <c r="V282" s="2" t="s">
        <v>499</v>
      </c>
      <c r="W282" s="2" t="s">
        <v>500</v>
      </c>
      <c r="X282" s="2" t="s">
        <v>107</v>
      </c>
      <c r="Y282" s="2" t="s">
        <v>1943</v>
      </c>
      <c r="Z282" s="2" t="s">
        <v>1944</v>
      </c>
      <c r="AA282" s="2" t="s">
        <v>866</v>
      </c>
      <c r="AB282" s="2" t="s">
        <v>758</v>
      </c>
      <c r="AC282" s="2" t="s">
        <v>1945</v>
      </c>
      <c r="AD282" s="2">
        <v>1.01737997709346</v>
      </c>
      <c r="AE282" s="2">
        <f>VLOOKUP(X282,Sheet3!A:B,2,0)</f>
        <v>3936</v>
      </c>
      <c r="AF282" s="1">
        <f>AE282/G282</f>
        <v>1.00923076923077</v>
      </c>
    </row>
    <row r="283" ht="15" spans="1:32">
      <c r="A283" s="2"/>
      <c r="B283" s="2" t="s">
        <v>3195</v>
      </c>
      <c r="C283" s="2" t="s">
        <v>3196</v>
      </c>
      <c r="D283" s="2" t="s">
        <v>483</v>
      </c>
      <c r="E283" s="2"/>
      <c r="F283" s="2" t="s">
        <v>939</v>
      </c>
      <c r="G283" s="2" t="s">
        <v>2710</v>
      </c>
      <c r="H283" s="2" t="s">
        <v>2711</v>
      </c>
      <c r="I283" s="2" t="s">
        <v>2710</v>
      </c>
      <c r="J283" s="2" t="s">
        <v>2712</v>
      </c>
      <c r="K283" s="2" t="s">
        <v>3197</v>
      </c>
      <c r="L283" s="2" t="s">
        <v>944</v>
      </c>
      <c r="M283" s="2" t="s">
        <v>669</v>
      </c>
      <c r="N283" s="2" t="s">
        <v>3198</v>
      </c>
      <c r="O283" s="2" t="s">
        <v>3199</v>
      </c>
      <c r="P283" s="2" t="s">
        <v>975</v>
      </c>
      <c r="Q283" s="2" t="s">
        <v>494</v>
      </c>
      <c r="R283" s="2" t="s">
        <v>752</v>
      </c>
      <c r="S283" s="2" t="s">
        <v>948</v>
      </c>
      <c r="T283" s="2" t="s">
        <v>949</v>
      </c>
      <c r="U283" s="2" t="s">
        <v>592</v>
      </c>
      <c r="V283" s="2" t="s">
        <v>499</v>
      </c>
      <c r="W283" s="2" t="s">
        <v>500</v>
      </c>
      <c r="X283" s="2" t="s">
        <v>101</v>
      </c>
      <c r="Y283" s="2" t="s">
        <v>950</v>
      </c>
      <c r="Z283" s="2" t="s">
        <v>951</v>
      </c>
      <c r="AA283" s="2" t="s">
        <v>952</v>
      </c>
      <c r="AB283" s="2" t="s">
        <v>953</v>
      </c>
      <c r="AC283" s="2" t="s">
        <v>954</v>
      </c>
      <c r="AD283" s="2">
        <v>0.881393020714109</v>
      </c>
      <c r="AE283" s="2">
        <f>VLOOKUP(X283,Sheet3!A:B,2,0)</f>
        <v>3427.71428571429</v>
      </c>
      <c r="AF283" s="1">
        <f>AE283/G283</f>
        <v>1.0084478628168</v>
      </c>
    </row>
    <row r="284" ht="15" spans="1:32">
      <c r="A284" s="2"/>
      <c r="B284" s="2" t="s">
        <v>3200</v>
      </c>
      <c r="C284" s="2" t="s">
        <v>3201</v>
      </c>
      <c r="D284" s="2" t="s">
        <v>483</v>
      </c>
      <c r="E284" s="2"/>
      <c r="F284" s="2" t="s">
        <v>939</v>
      </c>
      <c r="G284" s="2" t="s">
        <v>2710</v>
      </c>
      <c r="H284" s="2" t="s">
        <v>2711</v>
      </c>
      <c r="I284" s="2" t="s">
        <v>2710</v>
      </c>
      <c r="J284" s="2" t="s">
        <v>2712</v>
      </c>
      <c r="K284" s="2" t="s">
        <v>3202</v>
      </c>
      <c r="L284" s="2" t="s">
        <v>944</v>
      </c>
      <c r="M284" s="2" t="s">
        <v>542</v>
      </c>
      <c r="N284" s="2" t="s">
        <v>3203</v>
      </c>
      <c r="O284" s="2" t="s">
        <v>3204</v>
      </c>
      <c r="P284" s="2" t="s">
        <v>947</v>
      </c>
      <c r="Q284" s="2" t="s">
        <v>494</v>
      </c>
      <c r="R284" s="2" t="s">
        <v>752</v>
      </c>
      <c r="S284" s="2" t="s">
        <v>948</v>
      </c>
      <c r="T284" s="2" t="s">
        <v>949</v>
      </c>
      <c r="U284" s="2" t="s">
        <v>592</v>
      </c>
      <c r="V284" s="2" t="s">
        <v>499</v>
      </c>
      <c r="W284" s="2" t="s">
        <v>500</v>
      </c>
      <c r="X284" s="2" t="s">
        <v>101</v>
      </c>
      <c r="Y284" s="2" t="s">
        <v>950</v>
      </c>
      <c r="Z284" s="2" t="s">
        <v>951</v>
      </c>
      <c r="AA284" s="2" t="s">
        <v>952</v>
      </c>
      <c r="AB284" s="2" t="s">
        <v>953</v>
      </c>
      <c r="AC284" s="2" t="s">
        <v>954</v>
      </c>
      <c r="AD284" s="2">
        <v>0.881393020714109</v>
      </c>
      <c r="AE284" s="2">
        <f>VLOOKUP(X284,Sheet3!A:B,2,0)</f>
        <v>3427.71428571429</v>
      </c>
      <c r="AF284" s="1">
        <f>AE284/G284</f>
        <v>1.0084478628168</v>
      </c>
    </row>
    <row r="285" ht="15" spans="1:32">
      <c r="A285" s="2"/>
      <c r="B285" s="2" t="s">
        <v>3205</v>
      </c>
      <c r="C285" s="2" t="s">
        <v>3206</v>
      </c>
      <c r="D285" s="2" t="s">
        <v>483</v>
      </c>
      <c r="E285" s="2"/>
      <c r="F285" s="2" t="s">
        <v>939</v>
      </c>
      <c r="G285" s="2" t="s">
        <v>2710</v>
      </c>
      <c r="H285" s="2" t="s">
        <v>2711</v>
      </c>
      <c r="I285" s="2" t="s">
        <v>2710</v>
      </c>
      <c r="J285" s="2" t="s">
        <v>2712</v>
      </c>
      <c r="K285" s="2" t="s">
        <v>3207</v>
      </c>
      <c r="L285" s="2" t="s">
        <v>944</v>
      </c>
      <c r="M285" s="2" t="s">
        <v>542</v>
      </c>
      <c r="N285" s="2" t="s">
        <v>3208</v>
      </c>
      <c r="O285" s="2" t="s">
        <v>3209</v>
      </c>
      <c r="P285" s="2" t="s">
        <v>3210</v>
      </c>
      <c r="Q285" s="2" t="s">
        <v>494</v>
      </c>
      <c r="R285" s="2" t="s">
        <v>752</v>
      </c>
      <c r="S285" s="2" t="s">
        <v>948</v>
      </c>
      <c r="T285" s="2" t="s">
        <v>949</v>
      </c>
      <c r="U285" s="2" t="s">
        <v>592</v>
      </c>
      <c r="V285" s="2" t="s">
        <v>499</v>
      </c>
      <c r="W285" s="2" t="s">
        <v>500</v>
      </c>
      <c r="X285" s="2" t="s">
        <v>101</v>
      </c>
      <c r="Y285" s="2" t="s">
        <v>950</v>
      </c>
      <c r="Z285" s="2" t="s">
        <v>951</v>
      </c>
      <c r="AA285" s="2" t="s">
        <v>952</v>
      </c>
      <c r="AB285" s="2" t="s">
        <v>953</v>
      </c>
      <c r="AC285" s="2" t="s">
        <v>954</v>
      </c>
      <c r="AD285" s="2">
        <v>0.881393020714109</v>
      </c>
      <c r="AE285" s="2">
        <f>VLOOKUP(X285,Sheet3!A:B,2,0)</f>
        <v>3427.71428571429</v>
      </c>
      <c r="AF285" s="1">
        <f>AE285/G285</f>
        <v>1.0084478628168</v>
      </c>
    </row>
    <row r="286" ht="15" spans="1:32">
      <c r="A286" s="2"/>
      <c r="B286" s="2" t="s">
        <v>3211</v>
      </c>
      <c r="C286" s="2" t="s">
        <v>3212</v>
      </c>
      <c r="D286" s="2" t="s">
        <v>483</v>
      </c>
      <c r="E286" s="2"/>
      <c r="F286" s="2" t="s">
        <v>559</v>
      </c>
      <c r="G286" s="2" t="s">
        <v>3213</v>
      </c>
      <c r="H286" s="2" t="s">
        <v>3214</v>
      </c>
      <c r="I286" s="2" t="s">
        <v>3213</v>
      </c>
      <c r="J286" s="2" t="s">
        <v>3215</v>
      </c>
      <c r="K286" s="2" t="s">
        <v>3216</v>
      </c>
      <c r="L286" s="2" t="s">
        <v>643</v>
      </c>
      <c r="M286" s="2" t="s">
        <v>3149</v>
      </c>
      <c r="N286" s="2" t="s">
        <v>3217</v>
      </c>
      <c r="O286" s="2" t="s">
        <v>3218</v>
      </c>
      <c r="P286" s="2" t="s">
        <v>1499</v>
      </c>
      <c r="Q286" s="2" t="s">
        <v>494</v>
      </c>
      <c r="R286" s="2" t="s">
        <v>546</v>
      </c>
      <c r="S286" s="2" t="s">
        <v>569</v>
      </c>
      <c r="T286" s="2" t="s">
        <v>699</v>
      </c>
      <c r="U286" s="2" t="s">
        <v>498</v>
      </c>
      <c r="V286" s="2" t="s">
        <v>499</v>
      </c>
      <c r="W286" s="2" t="s">
        <v>500</v>
      </c>
      <c r="X286" s="2" t="s">
        <v>373</v>
      </c>
      <c r="Y286" s="2" t="s">
        <v>573</v>
      </c>
      <c r="Z286" s="2" t="s">
        <v>574</v>
      </c>
      <c r="AA286" s="2" t="s">
        <v>575</v>
      </c>
      <c r="AB286" s="2" t="s">
        <v>576</v>
      </c>
      <c r="AC286" s="2" t="s">
        <v>647</v>
      </c>
      <c r="AD286" s="2">
        <v>0.962795874890348</v>
      </c>
      <c r="AE286" s="2">
        <f>VLOOKUP(X286,Sheet3!A:B,2,0)</f>
        <v>1779.80076923077</v>
      </c>
      <c r="AF286" s="1">
        <f>AE286/G286</f>
        <v>1.00838570494661</v>
      </c>
    </row>
    <row r="287" ht="15" spans="1:32">
      <c r="A287" s="2"/>
      <c r="B287" s="2" t="s">
        <v>3219</v>
      </c>
      <c r="C287" s="2" t="s">
        <v>3220</v>
      </c>
      <c r="D287" s="2" t="s">
        <v>483</v>
      </c>
      <c r="E287" s="2"/>
      <c r="F287" s="2" t="s">
        <v>559</v>
      </c>
      <c r="G287" s="2" t="s">
        <v>3221</v>
      </c>
      <c r="H287" s="2" t="s">
        <v>3222</v>
      </c>
      <c r="I287" s="2" t="s">
        <v>3221</v>
      </c>
      <c r="J287" s="2" t="s">
        <v>3223</v>
      </c>
      <c r="K287" s="2" t="s">
        <v>3224</v>
      </c>
      <c r="L287" s="2" t="s">
        <v>1691</v>
      </c>
      <c r="M287" s="2" t="s">
        <v>1025</v>
      </c>
      <c r="N287" s="2" t="s">
        <v>3225</v>
      </c>
      <c r="O287" s="2" t="s">
        <v>3226</v>
      </c>
      <c r="P287" s="2" t="s">
        <v>2019</v>
      </c>
      <c r="Q287" s="2" t="s">
        <v>494</v>
      </c>
      <c r="R287" s="2" t="s">
        <v>546</v>
      </c>
      <c r="S287" s="2" t="s">
        <v>569</v>
      </c>
      <c r="T287" s="2" t="s">
        <v>699</v>
      </c>
      <c r="U287" s="2" t="s">
        <v>592</v>
      </c>
      <c r="V287" s="2" t="s">
        <v>499</v>
      </c>
      <c r="W287" s="2" t="s">
        <v>500</v>
      </c>
      <c r="X287" s="2" t="s">
        <v>85</v>
      </c>
      <c r="Y287" s="2" t="s">
        <v>573</v>
      </c>
      <c r="Z287" s="2" t="s">
        <v>574</v>
      </c>
      <c r="AA287" s="2" t="s">
        <v>575</v>
      </c>
      <c r="AB287" s="2" t="s">
        <v>576</v>
      </c>
      <c r="AC287" s="2" t="s">
        <v>1695</v>
      </c>
      <c r="AD287" s="2">
        <v>0.900505607743257</v>
      </c>
      <c r="AE287" s="2">
        <f>VLOOKUP(X287,Sheet3!A:B,2,0)</f>
        <v>2775</v>
      </c>
      <c r="AF287" s="1">
        <f>AE287/G287</f>
        <v>1.00835755813953</v>
      </c>
    </row>
    <row r="288" ht="15" spans="1:32">
      <c r="A288" s="2"/>
      <c r="B288" s="2" t="s">
        <v>3227</v>
      </c>
      <c r="C288" s="2" t="s">
        <v>3228</v>
      </c>
      <c r="D288" s="2" t="s">
        <v>483</v>
      </c>
      <c r="E288" s="2"/>
      <c r="F288" s="2" t="s">
        <v>559</v>
      </c>
      <c r="G288" s="2" t="s">
        <v>3229</v>
      </c>
      <c r="H288" s="2" t="s">
        <v>3230</v>
      </c>
      <c r="I288" s="2" t="s">
        <v>3229</v>
      </c>
      <c r="J288" s="2" t="s">
        <v>3231</v>
      </c>
      <c r="K288" s="2" t="s">
        <v>3232</v>
      </c>
      <c r="L288" s="2" t="s">
        <v>3233</v>
      </c>
      <c r="M288" s="2" t="s">
        <v>1789</v>
      </c>
      <c r="N288" s="2" t="s">
        <v>3234</v>
      </c>
      <c r="O288" s="2" t="s">
        <v>3235</v>
      </c>
      <c r="P288" s="2" t="s">
        <v>2510</v>
      </c>
      <c r="Q288" s="2" t="s">
        <v>494</v>
      </c>
      <c r="R288" s="2" t="s">
        <v>546</v>
      </c>
      <c r="S288" s="2" t="s">
        <v>569</v>
      </c>
      <c r="T288" s="2" t="s">
        <v>699</v>
      </c>
      <c r="U288" s="2" t="s">
        <v>571</v>
      </c>
      <c r="V288" s="2" t="s">
        <v>499</v>
      </c>
      <c r="W288" s="2" t="s">
        <v>572</v>
      </c>
      <c r="X288" s="2" t="s">
        <v>66</v>
      </c>
      <c r="Y288" s="2" t="s">
        <v>573</v>
      </c>
      <c r="Z288" s="2" t="s">
        <v>574</v>
      </c>
      <c r="AA288" s="2" t="s">
        <v>575</v>
      </c>
      <c r="AB288" s="2" t="s">
        <v>576</v>
      </c>
      <c r="AC288" s="2" t="s">
        <v>3236</v>
      </c>
      <c r="AD288" s="2">
        <v>0.87825825964491</v>
      </c>
      <c r="AE288" s="2">
        <f>VLOOKUP(X288,Sheet3!A:B,2,0)</f>
        <v>5753</v>
      </c>
      <c r="AF288" s="1">
        <f>AE288/G288</f>
        <v>1.00823694356817</v>
      </c>
    </row>
    <row r="289" ht="15" spans="1:32">
      <c r="A289" s="2"/>
      <c r="B289" s="2" t="s">
        <v>3237</v>
      </c>
      <c r="C289" s="2" t="s">
        <v>3238</v>
      </c>
      <c r="D289" s="2" t="s">
        <v>483</v>
      </c>
      <c r="E289" s="2"/>
      <c r="F289" s="2" t="s">
        <v>559</v>
      </c>
      <c r="G289" s="2" t="s">
        <v>3239</v>
      </c>
      <c r="H289" s="2" t="s">
        <v>3240</v>
      </c>
      <c r="I289" s="2" t="s">
        <v>3239</v>
      </c>
      <c r="J289" s="2" t="s">
        <v>3241</v>
      </c>
      <c r="K289" s="2" t="s">
        <v>3242</v>
      </c>
      <c r="L289" s="2" t="s">
        <v>2305</v>
      </c>
      <c r="M289" s="2" t="s">
        <v>997</v>
      </c>
      <c r="N289" s="2" t="s">
        <v>3243</v>
      </c>
      <c r="O289" s="2" t="s">
        <v>3244</v>
      </c>
      <c r="P289" s="2" t="s">
        <v>629</v>
      </c>
      <c r="Q289" s="2" t="s">
        <v>494</v>
      </c>
      <c r="R289" s="2" t="s">
        <v>546</v>
      </c>
      <c r="S289" s="2" t="s">
        <v>569</v>
      </c>
      <c r="T289" s="2" t="s">
        <v>699</v>
      </c>
      <c r="U289" s="2" t="s">
        <v>549</v>
      </c>
      <c r="V289" s="2" t="s">
        <v>499</v>
      </c>
      <c r="W289" s="2" t="s">
        <v>550</v>
      </c>
      <c r="X289" s="2" t="s">
        <v>260</v>
      </c>
      <c r="Y289" s="2" t="s">
        <v>573</v>
      </c>
      <c r="Z289" s="2" t="s">
        <v>574</v>
      </c>
      <c r="AA289" s="2" t="s">
        <v>575</v>
      </c>
      <c r="AB289" s="2" t="s">
        <v>576</v>
      </c>
      <c r="AC289" s="2" t="s">
        <v>2309</v>
      </c>
      <c r="AD289" s="2">
        <v>0.984323760709948</v>
      </c>
      <c r="AE289" s="2">
        <f>VLOOKUP(X289,Sheet3!A:B,2,0)</f>
        <v>3677</v>
      </c>
      <c r="AF289" s="1">
        <f>AE289/G289</f>
        <v>1.00822593912805</v>
      </c>
    </row>
    <row r="290" ht="15" spans="1:32">
      <c r="A290" s="2"/>
      <c r="B290" s="2" t="s">
        <v>3245</v>
      </c>
      <c r="C290" s="2" t="s">
        <v>3246</v>
      </c>
      <c r="D290" s="2" t="s">
        <v>483</v>
      </c>
      <c r="E290" s="2"/>
      <c r="F290" s="2" t="s">
        <v>742</v>
      </c>
      <c r="G290" s="2" t="s">
        <v>3239</v>
      </c>
      <c r="H290" s="2" t="s">
        <v>3240</v>
      </c>
      <c r="I290" s="2" t="s">
        <v>3239</v>
      </c>
      <c r="J290" s="2" t="s">
        <v>3241</v>
      </c>
      <c r="K290" s="2" t="s">
        <v>3247</v>
      </c>
      <c r="L290" s="2" t="s">
        <v>2305</v>
      </c>
      <c r="M290" s="2" t="s">
        <v>1301</v>
      </c>
      <c r="N290" s="2" t="s">
        <v>3248</v>
      </c>
      <c r="O290" s="2" t="s">
        <v>3249</v>
      </c>
      <c r="P290" s="2" t="s">
        <v>1854</v>
      </c>
      <c r="Q290" s="2" t="s">
        <v>494</v>
      </c>
      <c r="R290" s="2" t="s">
        <v>752</v>
      </c>
      <c r="S290" s="2" t="s">
        <v>753</v>
      </c>
      <c r="T290" s="2" t="s">
        <v>754</v>
      </c>
      <c r="U290" s="2" t="s">
        <v>549</v>
      </c>
      <c r="V290" s="2" t="s">
        <v>499</v>
      </c>
      <c r="W290" s="2" t="s">
        <v>550</v>
      </c>
      <c r="X290" s="2" t="s">
        <v>260</v>
      </c>
      <c r="Y290" s="2" t="s">
        <v>755</v>
      </c>
      <c r="Z290" s="2" t="s">
        <v>756</v>
      </c>
      <c r="AA290" s="2" t="s">
        <v>757</v>
      </c>
      <c r="AB290" s="2" t="s">
        <v>758</v>
      </c>
      <c r="AC290" s="2" t="s">
        <v>2309</v>
      </c>
      <c r="AD290" s="2">
        <v>0.984323760709948</v>
      </c>
      <c r="AE290" s="2">
        <f>VLOOKUP(X290,Sheet3!A:B,2,0)</f>
        <v>3677</v>
      </c>
      <c r="AF290" s="1">
        <f>AE290/G290</f>
        <v>1.00822593912805</v>
      </c>
    </row>
    <row r="291" ht="15" spans="1:32">
      <c r="A291" s="2"/>
      <c r="B291" s="2" t="s">
        <v>3250</v>
      </c>
      <c r="C291" s="2" t="s">
        <v>3251</v>
      </c>
      <c r="D291" s="2" t="s">
        <v>483</v>
      </c>
      <c r="E291" s="2"/>
      <c r="F291" s="2" t="s">
        <v>559</v>
      </c>
      <c r="G291" s="2" t="s">
        <v>3252</v>
      </c>
      <c r="H291" s="2" t="s">
        <v>3253</v>
      </c>
      <c r="I291" s="2" t="s">
        <v>3252</v>
      </c>
      <c r="J291" s="2" t="s">
        <v>3254</v>
      </c>
      <c r="K291" s="2" t="s">
        <v>3255</v>
      </c>
      <c r="L291" s="2" t="s">
        <v>2598</v>
      </c>
      <c r="M291" s="2" t="s">
        <v>748</v>
      </c>
      <c r="N291" s="2" t="s">
        <v>3256</v>
      </c>
      <c r="O291" s="2" t="s">
        <v>1825</v>
      </c>
      <c r="P291" s="2" t="s">
        <v>1452</v>
      </c>
      <c r="Q291" s="2" t="s">
        <v>494</v>
      </c>
      <c r="R291" s="2" t="s">
        <v>546</v>
      </c>
      <c r="S291" s="2" t="s">
        <v>569</v>
      </c>
      <c r="T291" s="2" t="s">
        <v>3257</v>
      </c>
      <c r="U291" s="2" t="s">
        <v>881</v>
      </c>
      <c r="V291" s="2" t="s">
        <v>499</v>
      </c>
      <c r="W291" s="2" t="s">
        <v>2382</v>
      </c>
      <c r="X291" s="2" t="s">
        <v>321</v>
      </c>
      <c r="Y291" s="2" t="s">
        <v>573</v>
      </c>
      <c r="Z291" s="2" t="s">
        <v>574</v>
      </c>
      <c r="AA291" s="2" t="s">
        <v>575</v>
      </c>
      <c r="AB291" s="2" t="s">
        <v>576</v>
      </c>
      <c r="AC291" s="2" t="s">
        <v>2601</v>
      </c>
      <c r="AD291" s="2">
        <v>0.938481532771258</v>
      </c>
      <c r="AE291" s="2">
        <f>VLOOKUP(X291,Sheet3!A:B,2,0)</f>
        <v>9372</v>
      </c>
      <c r="AF291" s="1">
        <f>AE291/G291</f>
        <v>1.00785030648457</v>
      </c>
    </row>
    <row r="292" ht="15" spans="1:32">
      <c r="A292" s="2"/>
      <c r="B292" s="2" t="s">
        <v>3258</v>
      </c>
      <c r="C292" s="2" t="s">
        <v>3259</v>
      </c>
      <c r="D292" s="2" t="s">
        <v>483</v>
      </c>
      <c r="E292" s="2"/>
      <c r="F292" s="2" t="s">
        <v>967</v>
      </c>
      <c r="G292" s="2" t="s">
        <v>3260</v>
      </c>
      <c r="H292" s="2" t="s">
        <v>3261</v>
      </c>
      <c r="I292" s="2" t="s">
        <v>3260</v>
      </c>
      <c r="J292" s="2" t="s">
        <v>3262</v>
      </c>
      <c r="K292" s="2" t="s">
        <v>3263</v>
      </c>
      <c r="L292" s="2" t="s">
        <v>3264</v>
      </c>
      <c r="M292" s="2" t="s">
        <v>972</v>
      </c>
      <c r="N292" s="2" t="s">
        <v>3265</v>
      </c>
      <c r="O292" s="2" t="s">
        <v>2804</v>
      </c>
      <c r="P292" s="2" t="s">
        <v>2763</v>
      </c>
      <c r="Q292" s="2" t="s">
        <v>494</v>
      </c>
      <c r="R292" s="2" t="s">
        <v>752</v>
      </c>
      <c r="S292" s="2" t="s">
        <v>976</v>
      </c>
      <c r="T292" s="2" t="s">
        <v>977</v>
      </c>
      <c r="U292" s="2" t="s">
        <v>549</v>
      </c>
      <c r="V292" s="2" t="s">
        <v>499</v>
      </c>
      <c r="W292" s="2" t="s">
        <v>550</v>
      </c>
      <c r="X292" s="2" t="s">
        <v>244</v>
      </c>
      <c r="Y292" s="2" t="s">
        <v>978</v>
      </c>
      <c r="Z292" s="2" t="s">
        <v>979</v>
      </c>
      <c r="AA292" s="2" t="s">
        <v>980</v>
      </c>
      <c r="AB292" s="2" t="s">
        <v>981</v>
      </c>
      <c r="AC292" s="2" t="s">
        <v>1734</v>
      </c>
      <c r="AD292" s="2">
        <v>0.915111111111111</v>
      </c>
      <c r="AE292" s="2">
        <f>VLOOKUP(X292,Sheet3!A:B,2,0)</f>
        <v>4147</v>
      </c>
      <c r="AF292" s="1">
        <f>AE292/G292</f>
        <v>1.00704225352113</v>
      </c>
    </row>
    <row r="293" ht="15" spans="1:32">
      <c r="A293" s="2"/>
      <c r="B293" s="2" t="s">
        <v>3266</v>
      </c>
      <c r="C293" s="2" t="s">
        <v>3267</v>
      </c>
      <c r="D293" s="2" t="s">
        <v>483</v>
      </c>
      <c r="E293" s="2"/>
      <c r="F293" s="2" t="s">
        <v>742</v>
      </c>
      <c r="G293" s="2" t="s">
        <v>3268</v>
      </c>
      <c r="H293" s="2" t="s">
        <v>3269</v>
      </c>
      <c r="I293" s="2" t="s">
        <v>3268</v>
      </c>
      <c r="J293" s="2" t="s">
        <v>3270</v>
      </c>
      <c r="K293" s="2" t="s">
        <v>3271</v>
      </c>
      <c r="L293" s="2" t="s">
        <v>3272</v>
      </c>
      <c r="M293" s="2" t="s">
        <v>726</v>
      </c>
      <c r="N293" s="2" t="s">
        <v>3273</v>
      </c>
      <c r="O293" s="2" t="s">
        <v>3274</v>
      </c>
      <c r="P293" s="2" t="s">
        <v>2904</v>
      </c>
      <c r="Q293" s="2" t="s">
        <v>494</v>
      </c>
      <c r="R293" s="2" t="s">
        <v>752</v>
      </c>
      <c r="S293" s="2" t="s">
        <v>753</v>
      </c>
      <c r="T293" s="2" t="s">
        <v>754</v>
      </c>
      <c r="U293" s="2" t="s">
        <v>659</v>
      </c>
      <c r="V293" s="2" t="s">
        <v>499</v>
      </c>
      <c r="W293" s="2" t="s">
        <v>500</v>
      </c>
      <c r="X293" s="2" t="s">
        <v>199</v>
      </c>
      <c r="Y293" s="2" t="s">
        <v>755</v>
      </c>
      <c r="Z293" s="2" t="s">
        <v>756</v>
      </c>
      <c r="AA293" s="2" t="s">
        <v>757</v>
      </c>
      <c r="AB293" s="2" t="s">
        <v>758</v>
      </c>
      <c r="AC293" s="2" t="s">
        <v>3275</v>
      </c>
      <c r="AD293" s="2">
        <v>0.977394919673954</v>
      </c>
      <c r="AE293" s="2">
        <f>VLOOKUP(X293,Sheet3!A:B,2,0)</f>
        <v>1894</v>
      </c>
      <c r="AF293" s="1">
        <f>AE293/G293</f>
        <v>1.00637619553666</v>
      </c>
    </row>
    <row r="294" ht="15" spans="1:32">
      <c r="A294" s="2"/>
      <c r="B294" s="2" t="s">
        <v>3276</v>
      </c>
      <c r="C294" s="2" t="s">
        <v>3277</v>
      </c>
      <c r="D294" s="2" t="s">
        <v>483</v>
      </c>
      <c r="E294" s="2"/>
      <c r="F294" s="2" t="s">
        <v>559</v>
      </c>
      <c r="G294" s="2" t="s">
        <v>3278</v>
      </c>
      <c r="H294" s="2" t="s">
        <v>3279</v>
      </c>
      <c r="I294" s="2" t="s">
        <v>3278</v>
      </c>
      <c r="J294" s="2" t="s">
        <v>3280</v>
      </c>
      <c r="K294" s="2" t="s">
        <v>3281</v>
      </c>
      <c r="L294" s="2" t="s">
        <v>2321</v>
      </c>
      <c r="M294" s="2" t="s">
        <v>2370</v>
      </c>
      <c r="N294" s="2" t="s">
        <v>3282</v>
      </c>
      <c r="O294" s="2" t="s">
        <v>3283</v>
      </c>
      <c r="P294" s="2" t="s">
        <v>3284</v>
      </c>
      <c r="Q294" s="2" t="s">
        <v>494</v>
      </c>
      <c r="R294" s="2" t="s">
        <v>546</v>
      </c>
      <c r="S294" s="2" t="s">
        <v>569</v>
      </c>
      <c r="T294" s="2" t="s">
        <v>570</v>
      </c>
      <c r="U294" s="2" t="s">
        <v>498</v>
      </c>
      <c r="V294" s="2" t="s">
        <v>499</v>
      </c>
      <c r="W294" s="2" t="s">
        <v>500</v>
      </c>
      <c r="X294" s="2" t="s">
        <v>162</v>
      </c>
      <c r="Y294" s="2" t="s">
        <v>573</v>
      </c>
      <c r="Z294" s="2" t="s">
        <v>574</v>
      </c>
      <c r="AA294" s="2" t="s">
        <v>575</v>
      </c>
      <c r="AB294" s="2" t="s">
        <v>576</v>
      </c>
      <c r="AC294" s="2" t="s">
        <v>2324</v>
      </c>
      <c r="AD294" s="2">
        <v>0.879543759333521</v>
      </c>
      <c r="AE294" s="2">
        <f>VLOOKUP(X294,Sheet3!A:B,2,0)</f>
        <v>5146.75</v>
      </c>
      <c r="AF294" s="1">
        <f>AE294/G294</f>
        <v>1.00581395348837</v>
      </c>
    </row>
    <row r="295" ht="15" spans="1:32">
      <c r="A295" s="2"/>
      <c r="B295" s="2" t="s">
        <v>3285</v>
      </c>
      <c r="C295" s="2" t="s">
        <v>3286</v>
      </c>
      <c r="D295" s="2" t="s">
        <v>483</v>
      </c>
      <c r="E295" s="2"/>
      <c r="F295" s="2" t="s">
        <v>559</v>
      </c>
      <c r="G295" s="2" t="s">
        <v>1484</v>
      </c>
      <c r="H295" s="2" t="s">
        <v>1485</v>
      </c>
      <c r="I295" s="2" t="s">
        <v>1484</v>
      </c>
      <c r="J295" s="2" t="s">
        <v>1486</v>
      </c>
      <c r="K295" s="2" t="s">
        <v>3287</v>
      </c>
      <c r="L295" s="2" t="s">
        <v>996</v>
      </c>
      <c r="M295" s="2" t="s">
        <v>1789</v>
      </c>
      <c r="N295" s="2" t="s">
        <v>3288</v>
      </c>
      <c r="O295" s="2" t="s">
        <v>3289</v>
      </c>
      <c r="P295" s="2" t="s">
        <v>1541</v>
      </c>
      <c r="Q295" s="2" t="s">
        <v>494</v>
      </c>
      <c r="R295" s="2" t="s">
        <v>546</v>
      </c>
      <c r="S295" s="2" t="s">
        <v>569</v>
      </c>
      <c r="T295" s="2" t="s">
        <v>570</v>
      </c>
      <c r="U295" s="2" t="s">
        <v>571</v>
      </c>
      <c r="V295" s="2" t="s">
        <v>499</v>
      </c>
      <c r="W295" s="2" t="s">
        <v>784</v>
      </c>
      <c r="X295" s="2" t="s">
        <v>29</v>
      </c>
      <c r="Y295" s="2" t="s">
        <v>573</v>
      </c>
      <c r="Z295" s="2" t="s">
        <v>574</v>
      </c>
      <c r="AA295" s="2" t="s">
        <v>575</v>
      </c>
      <c r="AB295" s="2" t="s">
        <v>576</v>
      </c>
      <c r="AC295" s="2" t="s">
        <v>1000</v>
      </c>
      <c r="AD295" s="2">
        <v>0.790764199682454</v>
      </c>
      <c r="AE295" s="2">
        <f>VLOOKUP(X295,Sheet3!A:B,2,0)</f>
        <v>2602.875</v>
      </c>
      <c r="AF295" s="1">
        <f>AE295/G295</f>
        <v>1.00574768160742</v>
      </c>
    </row>
    <row r="296" ht="15" spans="1:32">
      <c r="A296" s="2"/>
      <c r="B296" s="2" t="s">
        <v>3290</v>
      </c>
      <c r="C296" s="2" t="s">
        <v>3291</v>
      </c>
      <c r="D296" s="2" t="s">
        <v>483</v>
      </c>
      <c r="E296" s="2"/>
      <c r="F296" s="2" t="s">
        <v>559</v>
      </c>
      <c r="G296" s="2" t="s">
        <v>3292</v>
      </c>
      <c r="H296" s="2" t="s">
        <v>3293</v>
      </c>
      <c r="I296" s="2" t="s">
        <v>3292</v>
      </c>
      <c r="J296" s="2" t="s">
        <v>3294</v>
      </c>
      <c r="K296" s="2" t="s">
        <v>3295</v>
      </c>
      <c r="L296" s="2" t="s">
        <v>3296</v>
      </c>
      <c r="M296" s="2" t="s">
        <v>695</v>
      </c>
      <c r="N296" s="2" t="s">
        <v>3297</v>
      </c>
      <c r="O296" s="2" t="s">
        <v>3298</v>
      </c>
      <c r="P296" s="2" t="s">
        <v>698</v>
      </c>
      <c r="Q296" s="2" t="s">
        <v>494</v>
      </c>
      <c r="R296" s="2" t="s">
        <v>546</v>
      </c>
      <c r="S296" s="2" t="s">
        <v>569</v>
      </c>
      <c r="T296" s="2" t="s">
        <v>570</v>
      </c>
      <c r="U296" s="2" t="s">
        <v>549</v>
      </c>
      <c r="V296" s="2" t="s">
        <v>499</v>
      </c>
      <c r="W296" s="2" t="s">
        <v>550</v>
      </c>
      <c r="X296" s="2" t="s">
        <v>252</v>
      </c>
      <c r="Y296" s="2" t="s">
        <v>573</v>
      </c>
      <c r="Z296" s="2" t="s">
        <v>574</v>
      </c>
      <c r="AA296" s="2" t="s">
        <v>575</v>
      </c>
      <c r="AB296" s="2" t="s">
        <v>576</v>
      </c>
      <c r="AC296" s="2" t="s">
        <v>3299</v>
      </c>
      <c r="AD296" s="2">
        <v>0.911421653568626</v>
      </c>
      <c r="AE296" s="2">
        <f>VLOOKUP(X296,Sheet3!A:B,2,0)</f>
        <v>3344.42857142857</v>
      </c>
      <c r="AF296" s="1">
        <f>AE296/G296</f>
        <v>1.00523852462536</v>
      </c>
    </row>
    <row r="297" ht="15" spans="1:32">
      <c r="A297" s="2"/>
      <c r="B297" s="2" t="s">
        <v>3300</v>
      </c>
      <c r="C297" s="2" t="s">
        <v>3301</v>
      </c>
      <c r="D297" s="2" t="s">
        <v>483</v>
      </c>
      <c r="E297" s="2"/>
      <c r="F297" s="2" t="s">
        <v>559</v>
      </c>
      <c r="G297" s="2" t="s">
        <v>3292</v>
      </c>
      <c r="H297" s="2" t="s">
        <v>3293</v>
      </c>
      <c r="I297" s="2" t="s">
        <v>3292</v>
      </c>
      <c r="J297" s="2" t="s">
        <v>3294</v>
      </c>
      <c r="K297" s="2" t="s">
        <v>3302</v>
      </c>
      <c r="L297" s="2" t="s">
        <v>3296</v>
      </c>
      <c r="M297" s="2" t="s">
        <v>695</v>
      </c>
      <c r="N297" s="2" t="s">
        <v>3303</v>
      </c>
      <c r="O297" s="2" t="s">
        <v>3304</v>
      </c>
      <c r="P297" s="2" t="s">
        <v>698</v>
      </c>
      <c r="Q297" s="2" t="s">
        <v>494</v>
      </c>
      <c r="R297" s="2" t="s">
        <v>546</v>
      </c>
      <c r="S297" s="2" t="s">
        <v>569</v>
      </c>
      <c r="T297" s="2" t="s">
        <v>570</v>
      </c>
      <c r="U297" s="2" t="s">
        <v>549</v>
      </c>
      <c r="V297" s="2" t="s">
        <v>499</v>
      </c>
      <c r="W297" s="2" t="s">
        <v>550</v>
      </c>
      <c r="X297" s="2" t="s">
        <v>252</v>
      </c>
      <c r="Y297" s="2" t="s">
        <v>573</v>
      </c>
      <c r="Z297" s="2" t="s">
        <v>574</v>
      </c>
      <c r="AA297" s="2" t="s">
        <v>575</v>
      </c>
      <c r="AB297" s="2" t="s">
        <v>576</v>
      </c>
      <c r="AC297" s="2" t="s">
        <v>3299</v>
      </c>
      <c r="AD297" s="2">
        <v>0.911421653568626</v>
      </c>
      <c r="AE297" s="2">
        <f>VLOOKUP(X297,Sheet3!A:B,2,0)</f>
        <v>3344.42857142857</v>
      </c>
      <c r="AF297" s="1">
        <f>AE297/G297</f>
        <v>1.00523852462536</v>
      </c>
    </row>
    <row r="298" ht="15" spans="1:32">
      <c r="A298" s="2"/>
      <c r="B298" s="2" t="s">
        <v>3305</v>
      </c>
      <c r="C298" s="2" t="s">
        <v>3306</v>
      </c>
      <c r="D298" s="2" t="s">
        <v>483</v>
      </c>
      <c r="E298" s="2"/>
      <c r="F298" s="2" t="s">
        <v>2622</v>
      </c>
      <c r="G298" s="2" t="s">
        <v>3307</v>
      </c>
      <c r="H298" s="2" t="s">
        <v>3308</v>
      </c>
      <c r="I298" s="2" t="s">
        <v>3307</v>
      </c>
      <c r="J298" s="2" t="s">
        <v>3309</v>
      </c>
      <c r="K298" s="2" t="s">
        <v>3310</v>
      </c>
      <c r="L298" s="2" t="s">
        <v>3311</v>
      </c>
      <c r="M298" s="2" t="s">
        <v>1004</v>
      </c>
      <c r="N298" s="2" t="s">
        <v>3312</v>
      </c>
      <c r="O298" s="2" t="s">
        <v>3313</v>
      </c>
      <c r="P298" s="2" t="s">
        <v>2626</v>
      </c>
      <c r="Q298" s="2" t="s">
        <v>494</v>
      </c>
      <c r="R298" s="2" t="s">
        <v>546</v>
      </c>
      <c r="S298" s="2" t="s">
        <v>2627</v>
      </c>
      <c r="T298" s="2" t="s">
        <v>2628</v>
      </c>
      <c r="U298" s="2" t="s">
        <v>549</v>
      </c>
      <c r="V298" s="2" t="s">
        <v>499</v>
      </c>
      <c r="W298" s="2" t="s">
        <v>550</v>
      </c>
      <c r="X298" s="2" t="s">
        <v>309</v>
      </c>
      <c r="Y298" s="2" t="s">
        <v>2629</v>
      </c>
      <c r="Z298" s="2" t="s">
        <v>2630</v>
      </c>
      <c r="AA298" s="2" t="s">
        <v>1084</v>
      </c>
      <c r="AB298" s="2" t="s">
        <v>1085</v>
      </c>
      <c r="AC298" s="2" t="s">
        <v>3314</v>
      </c>
      <c r="AD298" s="2">
        <v>1.1434377296791</v>
      </c>
      <c r="AE298" s="2">
        <f>VLOOKUP(X298,Sheet3!A:B,2,0)</f>
        <v>9549.5</v>
      </c>
      <c r="AF298" s="1">
        <f>AE298/G298</f>
        <v>1.00521052631579</v>
      </c>
    </row>
    <row r="299" ht="15" spans="1:32">
      <c r="A299" s="2"/>
      <c r="B299" s="2" t="s">
        <v>3315</v>
      </c>
      <c r="C299" s="2" t="s">
        <v>3316</v>
      </c>
      <c r="D299" s="2" t="s">
        <v>483</v>
      </c>
      <c r="E299" s="2"/>
      <c r="F299" s="2" t="s">
        <v>559</v>
      </c>
      <c r="G299" s="2" t="s">
        <v>3317</v>
      </c>
      <c r="H299" s="2" t="s">
        <v>3318</v>
      </c>
      <c r="I299" s="2" t="s">
        <v>3317</v>
      </c>
      <c r="J299" s="2" t="s">
        <v>3319</v>
      </c>
      <c r="K299" s="2" t="s">
        <v>3320</v>
      </c>
      <c r="L299" s="2" t="s">
        <v>3321</v>
      </c>
      <c r="M299" s="2" t="s">
        <v>2150</v>
      </c>
      <c r="N299" s="2" t="s">
        <v>3322</v>
      </c>
      <c r="O299" s="2" t="s">
        <v>3323</v>
      </c>
      <c r="P299" s="2" t="s">
        <v>1293</v>
      </c>
      <c r="Q299" s="2" t="s">
        <v>494</v>
      </c>
      <c r="R299" s="2" t="s">
        <v>546</v>
      </c>
      <c r="S299" s="2" t="s">
        <v>569</v>
      </c>
      <c r="T299" s="2" t="s">
        <v>570</v>
      </c>
      <c r="U299" s="2" t="s">
        <v>498</v>
      </c>
      <c r="V299" s="2" t="s">
        <v>499</v>
      </c>
      <c r="W299" s="2" t="s">
        <v>3324</v>
      </c>
      <c r="X299" s="2" t="s">
        <v>400</v>
      </c>
      <c r="Y299" s="2" t="s">
        <v>573</v>
      </c>
      <c r="Z299" s="2" t="s">
        <v>574</v>
      </c>
      <c r="AA299" s="2" t="s">
        <v>575</v>
      </c>
      <c r="AB299" s="2" t="s">
        <v>576</v>
      </c>
      <c r="AC299" s="2"/>
      <c r="AD299" s="2"/>
      <c r="AE299" s="2">
        <f>VLOOKUP(X299,Sheet3!A:B,2,0)</f>
        <v>4562.33333333333</v>
      </c>
      <c r="AF299" s="1">
        <f>AE299/G299</f>
        <v>1.00514063303224</v>
      </c>
    </row>
    <row r="300" ht="15" spans="1:32">
      <c r="A300" s="2"/>
      <c r="B300" s="2" t="s">
        <v>3325</v>
      </c>
      <c r="C300" s="2" t="s">
        <v>3326</v>
      </c>
      <c r="D300" s="2" t="s">
        <v>483</v>
      </c>
      <c r="E300" s="2"/>
      <c r="F300" s="2" t="s">
        <v>2195</v>
      </c>
      <c r="G300" s="2" t="s">
        <v>3327</v>
      </c>
      <c r="H300" s="2" t="s">
        <v>3328</v>
      </c>
      <c r="I300" s="2" t="s">
        <v>3327</v>
      </c>
      <c r="J300" s="2" t="s">
        <v>3329</v>
      </c>
      <c r="K300" s="2" t="s">
        <v>3330</v>
      </c>
      <c r="L300" s="2" t="s">
        <v>3331</v>
      </c>
      <c r="M300" s="2" t="s">
        <v>997</v>
      </c>
      <c r="N300" s="2" t="s">
        <v>3332</v>
      </c>
      <c r="O300" s="2" t="s">
        <v>3333</v>
      </c>
      <c r="P300" s="2" t="s">
        <v>1452</v>
      </c>
      <c r="Q300" s="2" t="s">
        <v>494</v>
      </c>
      <c r="R300" s="2" t="s">
        <v>546</v>
      </c>
      <c r="S300" s="2" t="s">
        <v>2203</v>
      </c>
      <c r="T300" s="2" t="s">
        <v>2204</v>
      </c>
      <c r="U300" s="2" t="s">
        <v>881</v>
      </c>
      <c r="V300" s="2" t="s">
        <v>499</v>
      </c>
      <c r="W300" s="2" t="s">
        <v>2382</v>
      </c>
      <c r="X300" s="2" t="s">
        <v>320</v>
      </c>
      <c r="Y300" s="2" t="s">
        <v>2206</v>
      </c>
      <c r="Z300" s="2" t="s">
        <v>2207</v>
      </c>
      <c r="AA300" s="2" t="s">
        <v>1180</v>
      </c>
      <c r="AB300" s="2" t="s">
        <v>1181</v>
      </c>
      <c r="AC300" s="2" t="s">
        <v>3334</v>
      </c>
      <c r="AD300" s="2">
        <v>1.11048404644597</v>
      </c>
      <c r="AE300" s="2">
        <f>VLOOKUP(X300,Sheet3!A:B,2,0)</f>
        <v>9849.25</v>
      </c>
      <c r="AF300" s="1">
        <f>AE300/G300</f>
        <v>1.0051280742933</v>
      </c>
    </row>
    <row r="301" ht="15" spans="1:32">
      <c r="A301" s="2"/>
      <c r="B301" s="2" t="s">
        <v>3335</v>
      </c>
      <c r="C301" s="2" t="s">
        <v>3336</v>
      </c>
      <c r="D301" s="2" t="s">
        <v>483</v>
      </c>
      <c r="E301" s="2"/>
      <c r="F301" s="2" t="s">
        <v>2195</v>
      </c>
      <c r="G301" s="2" t="s">
        <v>3327</v>
      </c>
      <c r="H301" s="2" t="s">
        <v>3328</v>
      </c>
      <c r="I301" s="2" t="s">
        <v>3327</v>
      </c>
      <c r="J301" s="2" t="s">
        <v>3329</v>
      </c>
      <c r="K301" s="2" t="s">
        <v>3337</v>
      </c>
      <c r="L301" s="2" t="s">
        <v>3331</v>
      </c>
      <c r="M301" s="2" t="s">
        <v>1851</v>
      </c>
      <c r="N301" s="2" t="s">
        <v>3338</v>
      </c>
      <c r="O301" s="2" t="s">
        <v>3339</v>
      </c>
      <c r="P301" s="2" t="s">
        <v>2397</v>
      </c>
      <c r="Q301" s="2" t="s">
        <v>494</v>
      </c>
      <c r="R301" s="2" t="s">
        <v>546</v>
      </c>
      <c r="S301" s="2" t="s">
        <v>2203</v>
      </c>
      <c r="T301" s="2" t="s">
        <v>2204</v>
      </c>
      <c r="U301" s="2" t="s">
        <v>881</v>
      </c>
      <c r="V301" s="2" t="s">
        <v>499</v>
      </c>
      <c r="W301" s="2" t="s">
        <v>2382</v>
      </c>
      <c r="X301" s="2" t="s">
        <v>320</v>
      </c>
      <c r="Y301" s="2" t="s">
        <v>2206</v>
      </c>
      <c r="Z301" s="2" t="s">
        <v>2207</v>
      </c>
      <c r="AA301" s="2" t="s">
        <v>1180</v>
      </c>
      <c r="AB301" s="2" t="s">
        <v>1181</v>
      </c>
      <c r="AC301" s="2" t="s">
        <v>3334</v>
      </c>
      <c r="AD301" s="2">
        <v>1.11048404644597</v>
      </c>
      <c r="AE301" s="2">
        <f>VLOOKUP(X301,Sheet3!A:B,2,0)</f>
        <v>9849.25</v>
      </c>
      <c r="AF301" s="1">
        <f>AE301/G301</f>
        <v>1.0051280742933</v>
      </c>
    </row>
    <row r="302" ht="15" spans="1:32">
      <c r="A302" s="2"/>
      <c r="B302" s="2" t="s">
        <v>3340</v>
      </c>
      <c r="C302" s="2" t="s">
        <v>3341</v>
      </c>
      <c r="D302" s="2" t="s">
        <v>483</v>
      </c>
      <c r="E302" s="2"/>
      <c r="F302" s="2" t="s">
        <v>2195</v>
      </c>
      <c r="G302" s="2" t="s">
        <v>3327</v>
      </c>
      <c r="H302" s="2" t="s">
        <v>3328</v>
      </c>
      <c r="I302" s="2" t="s">
        <v>3327</v>
      </c>
      <c r="J302" s="2" t="s">
        <v>3329</v>
      </c>
      <c r="K302" s="2" t="s">
        <v>3342</v>
      </c>
      <c r="L302" s="2" t="s">
        <v>3331</v>
      </c>
      <c r="M302" s="2" t="s">
        <v>586</v>
      </c>
      <c r="N302" s="2" t="s">
        <v>3343</v>
      </c>
      <c r="O302" s="2" t="s">
        <v>3344</v>
      </c>
      <c r="P302" s="2" t="s">
        <v>878</v>
      </c>
      <c r="Q302" s="2" t="s">
        <v>494</v>
      </c>
      <c r="R302" s="2" t="s">
        <v>546</v>
      </c>
      <c r="S302" s="2" t="s">
        <v>2203</v>
      </c>
      <c r="T302" s="2" t="s">
        <v>2204</v>
      </c>
      <c r="U302" s="2" t="s">
        <v>881</v>
      </c>
      <c r="V302" s="2" t="s">
        <v>499</v>
      </c>
      <c r="W302" s="2" t="s">
        <v>2382</v>
      </c>
      <c r="X302" s="2" t="s">
        <v>320</v>
      </c>
      <c r="Y302" s="2" t="s">
        <v>2206</v>
      </c>
      <c r="Z302" s="2" t="s">
        <v>2207</v>
      </c>
      <c r="AA302" s="2" t="s">
        <v>1180</v>
      </c>
      <c r="AB302" s="2" t="s">
        <v>1181</v>
      </c>
      <c r="AC302" s="2" t="s">
        <v>3334</v>
      </c>
      <c r="AD302" s="2">
        <v>1.11048404644597</v>
      </c>
      <c r="AE302" s="2">
        <f>VLOOKUP(X302,Sheet3!A:B,2,0)</f>
        <v>9849.25</v>
      </c>
      <c r="AF302" s="1">
        <f>AE302/G302</f>
        <v>1.0051280742933</v>
      </c>
    </row>
    <row r="303" ht="15" spans="1:32">
      <c r="A303" s="2"/>
      <c r="B303" s="2" t="s">
        <v>3345</v>
      </c>
      <c r="C303" s="2" t="s">
        <v>3346</v>
      </c>
      <c r="D303" s="2" t="s">
        <v>483</v>
      </c>
      <c r="E303" s="2"/>
      <c r="F303" s="2" t="s">
        <v>559</v>
      </c>
      <c r="G303" s="2" t="s">
        <v>3347</v>
      </c>
      <c r="H303" s="2" t="s">
        <v>3348</v>
      </c>
      <c r="I303" s="2" t="s">
        <v>3347</v>
      </c>
      <c r="J303" s="2" t="s">
        <v>3349</v>
      </c>
      <c r="K303" s="2" t="s">
        <v>3350</v>
      </c>
      <c r="L303" s="2" t="s">
        <v>996</v>
      </c>
      <c r="M303" s="2" t="s">
        <v>626</v>
      </c>
      <c r="N303" s="2" t="s">
        <v>3351</v>
      </c>
      <c r="O303" s="2" t="s">
        <v>3352</v>
      </c>
      <c r="P303" s="2" t="s">
        <v>2913</v>
      </c>
      <c r="Q303" s="2" t="s">
        <v>494</v>
      </c>
      <c r="R303" s="2" t="s">
        <v>546</v>
      </c>
      <c r="S303" s="2" t="s">
        <v>569</v>
      </c>
      <c r="T303" s="2" t="s">
        <v>570</v>
      </c>
      <c r="U303" s="2" t="s">
        <v>571</v>
      </c>
      <c r="V303" s="2" t="s">
        <v>499</v>
      </c>
      <c r="W303" s="2" t="s">
        <v>784</v>
      </c>
      <c r="X303" s="2" t="s">
        <v>29</v>
      </c>
      <c r="Y303" s="2" t="s">
        <v>573</v>
      </c>
      <c r="Z303" s="2" t="s">
        <v>574</v>
      </c>
      <c r="AA303" s="2" t="s">
        <v>575</v>
      </c>
      <c r="AB303" s="2" t="s">
        <v>576</v>
      </c>
      <c r="AC303" s="2" t="s">
        <v>1000</v>
      </c>
      <c r="AD303" s="2">
        <v>0.791375300300446</v>
      </c>
      <c r="AE303" s="2">
        <f>VLOOKUP(X303,Sheet3!A:B,2,0)</f>
        <v>2602.875</v>
      </c>
      <c r="AF303" s="1">
        <f>AE303/G303</f>
        <v>1.00497104247104</v>
      </c>
    </row>
    <row r="304" ht="15" spans="1:32">
      <c r="A304" s="2"/>
      <c r="B304" s="2" t="s">
        <v>3353</v>
      </c>
      <c r="C304" s="2" t="s">
        <v>3354</v>
      </c>
      <c r="D304" s="2" t="s">
        <v>483</v>
      </c>
      <c r="E304" s="2"/>
      <c r="F304" s="2" t="s">
        <v>602</v>
      </c>
      <c r="G304" s="2" t="s">
        <v>3355</v>
      </c>
      <c r="H304" s="2" t="s">
        <v>3356</v>
      </c>
      <c r="I304" s="2" t="s">
        <v>3355</v>
      </c>
      <c r="J304" s="2" t="s">
        <v>3357</v>
      </c>
      <c r="K304" s="2" t="s">
        <v>3358</v>
      </c>
      <c r="L304" s="2" t="s">
        <v>1077</v>
      </c>
      <c r="M304" s="2" t="s">
        <v>542</v>
      </c>
      <c r="N304" s="2" t="s">
        <v>3359</v>
      </c>
      <c r="O304" s="2" t="s">
        <v>3360</v>
      </c>
      <c r="P304" s="2" t="s">
        <v>1269</v>
      </c>
      <c r="Q304" s="2" t="s">
        <v>494</v>
      </c>
      <c r="R304" s="2" t="s">
        <v>518</v>
      </c>
      <c r="S304" s="2" t="s">
        <v>611</v>
      </c>
      <c r="T304" s="2" t="s">
        <v>612</v>
      </c>
      <c r="U304" s="2" t="s">
        <v>498</v>
      </c>
      <c r="V304" s="2" t="s">
        <v>499</v>
      </c>
      <c r="W304" s="2" t="s">
        <v>500</v>
      </c>
      <c r="X304" s="2" t="s">
        <v>352</v>
      </c>
      <c r="Y304" s="2" t="s">
        <v>613</v>
      </c>
      <c r="Z304" s="2" t="s">
        <v>614</v>
      </c>
      <c r="AA304" s="2" t="s">
        <v>615</v>
      </c>
      <c r="AB304" s="2" t="s">
        <v>616</v>
      </c>
      <c r="AC304" s="2" t="s">
        <v>1086</v>
      </c>
      <c r="AD304" s="2">
        <v>0.961560727050285</v>
      </c>
      <c r="AE304" s="2">
        <f>VLOOKUP(X304,Sheet3!A:B,2,0)</f>
        <v>1657.75</v>
      </c>
      <c r="AF304" s="1">
        <f>AE304/G304</f>
        <v>1.00469696969697</v>
      </c>
    </row>
    <row r="305" ht="15" spans="1:32">
      <c r="A305" s="2"/>
      <c r="B305" s="2" t="s">
        <v>3361</v>
      </c>
      <c r="C305" s="2" t="s">
        <v>3362</v>
      </c>
      <c r="D305" s="2" t="s">
        <v>483</v>
      </c>
      <c r="E305" s="2"/>
      <c r="F305" s="2" t="s">
        <v>3363</v>
      </c>
      <c r="G305" s="2" t="s">
        <v>3364</v>
      </c>
      <c r="H305" s="2" t="s">
        <v>3365</v>
      </c>
      <c r="I305" s="2" t="s">
        <v>3364</v>
      </c>
      <c r="J305" s="2" t="s">
        <v>3366</v>
      </c>
      <c r="K305" s="2" t="s">
        <v>3367</v>
      </c>
      <c r="L305" s="2" t="s">
        <v>3368</v>
      </c>
      <c r="M305" s="2" t="s">
        <v>1468</v>
      </c>
      <c r="N305" s="2" t="s">
        <v>3369</v>
      </c>
      <c r="O305" s="2" t="s">
        <v>3370</v>
      </c>
      <c r="P305" s="2" t="s">
        <v>3371</v>
      </c>
      <c r="Q305" s="2" t="s">
        <v>494</v>
      </c>
      <c r="R305" s="2" t="s">
        <v>752</v>
      </c>
      <c r="S305" s="2" t="s">
        <v>3372</v>
      </c>
      <c r="T305" s="2" t="s">
        <v>3373</v>
      </c>
      <c r="U305" s="2" t="s">
        <v>549</v>
      </c>
      <c r="V305" s="2" t="s">
        <v>499</v>
      </c>
      <c r="W305" s="2" t="s">
        <v>863</v>
      </c>
      <c r="X305" s="2" t="s">
        <v>312</v>
      </c>
      <c r="Y305" s="2" t="s">
        <v>3374</v>
      </c>
      <c r="Z305" s="2" t="s">
        <v>3375</v>
      </c>
      <c r="AA305" s="2" t="s">
        <v>3376</v>
      </c>
      <c r="AB305" s="2" t="s">
        <v>3377</v>
      </c>
      <c r="AC305" s="2" t="s">
        <v>3378</v>
      </c>
      <c r="AD305" s="2">
        <v>1.06395528786824</v>
      </c>
      <c r="AE305" s="2">
        <f>VLOOKUP(X305,Sheet3!A:B,2,0)</f>
        <v>6174.5</v>
      </c>
      <c r="AF305" s="1">
        <f>AE305/G305</f>
        <v>1.0039837398374</v>
      </c>
    </row>
    <row r="306" ht="15" spans="1:32">
      <c r="A306" s="2"/>
      <c r="B306" s="2" t="s">
        <v>3379</v>
      </c>
      <c r="C306" s="2" t="s">
        <v>3380</v>
      </c>
      <c r="D306" s="2" t="s">
        <v>483</v>
      </c>
      <c r="E306" s="2"/>
      <c r="F306" s="2" t="s">
        <v>2195</v>
      </c>
      <c r="G306" s="2" t="s">
        <v>3381</v>
      </c>
      <c r="H306" s="2" t="s">
        <v>3382</v>
      </c>
      <c r="I306" s="2" t="s">
        <v>3381</v>
      </c>
      <c r="J306" s="2" t="s">
        <v>3383</v>
      </c>
      <c r="K306" s="2" t="s">
        <v>3384</v>
      </c>
      <c r="L306" s="2" t="s">
        <v>3385</v>
      </c>
      <c r="M306" s="2" t="s">
        <v>1851</v>
      </c>
      <c r="N306" s="2" t="s">
        <v>3386</v>
      </c>
      <c r="O306" s="2" t="s">
        <v>2582</v>
      </c>
      <c r="P306" s="2" t="s">
        <v>2397</v>
      </c>
      <c r="Q306" s="2" t="s">
        <v>494</v>
      </c>
      <c r="R306" s="2" t="s">
        <v>546</v>
      </c>
      <c r="S306" s="2" t="s">
        <v>2203</v>
      </c>
      <c r="T306" s="2" t="s">
        <v>2204</v>
      </c>
      <c r="U306" s="2" t="s">
        <v>881</v>
      </c>
      <c r="V306" s="2" t="s">
        <v>499</v>
      </c>
      <c r="W306" s="2" t="s">
        <v>2382</v>
      </c>
      <c r="X306" s="2" t="s">
        <v>441</v>
      </c>
      <c r="Y306" s="2" t="s">
        <v>2206</v>
      </c>
      <c r="Z306" s="2" t="s">
        <v>2207</v>
      </c>
      <c r="AA306" s="2" t="s">
        <v>1180</v>
      </c>
      <c r="AB306" s="2" t="s">
        <v>1181</v>
      </c>
      <c r="AC306" s="2" t="s">
        <v>3387</v>
      </c>
      <c r="AD306" s="2">
        <v>0.965178211399218</v>
      </c>
      <c r="AE306" s="2">
        <f>VLOOKUP(X306,Sheet3!A:B,2,0)</f>
        <v>5079.5</v>
      </c>
      <c r="AF306" s="1">
        <f>AE306/G306</f>
        <v>1.00385375494071</v>
      </c>
    </row>
    <row r="307" ht="15" spans="1:32">
      <c r="A307" s="2"/>
      <c r="B307" s="2" t="s">
        <v>3388</v>
      </c>
      <c r="C307" s="2" t="s">
        <v>3389</v>
      </c>
      <c r="D307" s="2" t="s">
        <v>483</v>
      </c>
      <c r="E307" s="2"/>
      <c r="F307" s="2" t="s">
        <v>484</v>
      </c>
      <c r="G307" s="2" t="s">
        <v>1113</v>
      </c>
      <c r="H307" s="2" t="s">
        <v>1114</v>
      </c>
      <c r="I307" s="2" t="s">
        <v>1113</v>
      </c>
      <c r="J307" s="2" t="s">
        <v>1115</v>
      </c>
      <c r="K307" s="2" t="s">
        <v>3390</v>
      </c>
      <c r="L307" s="2" t="s">
        <v>3391</v>
      </c>
      <c r="M307" s="2" t="s">
        <v>490</v>
      </c>
      <c r="N307" s="2" t="s">
        <v>3392</v>
      </c>
      <c r="O307" s="2" t="s">
        <v>3393</v>
      </c>
      <c r="P307" s="2" t="s">
        <v>1993</v>
      </c>
      <c r="Q307" s="2" t="s">
        <v>494</v>
      </c>
      <c r="R307" s="2" t="s">
        <v>495</v>
      </c>
      <c r="S307" s="2" t="s">
        <v>496</v>
      </c>
      <c r="T307" s="2" t="s">
        <v>497</v>
      </c>
      <c r="U307" s="2" t="s">
        <v>498</v>
      </c>
      <c r="V307" s="2" t="s">
        <v>499</v>
      </c>
      <c r="W307" s="2" t="s">
        <v>500</v>
      </c>
      <c r="X307" s="2" t="s">
        <v>371</v>
      </c>
      <c r="Y307" s="2" t="s">
        <v>501</v>
      </c>
      <c r="Z307" s="2" t="s">
        <v>502</v>
      </c>
      <c r="AA307" s="2" t="s">
        <v>503</v>
      </c>
      <c r="AB307" s="2" t="s">
        <v>504</v>
      </c>
      <c r="AC307" s="2" t="s">
        <v>3394</v>
      </c>
      <c r="AD307" s="2">
        <v>0.858349024433872</v>
      </c>
      <c r="AE307" s="2">
        <f>VLOOKUP(X307,Sheet3!A:B,2,0)</f>
        <v>1405</v>
      </c>
      <c r="AF307" s="1">
        <f>AE307/G307</f>
        <v>1.00357142857143</v>
      </c>
    </row>
    <row r="308" ht="15" spans="1:32">
      <c r="A308" s="2"/>
      <c r="B308" s="2" t="s">
        <v>3395</v>
      </c>
      <c r="C308" s="2" t="s">
        <v>3396</v>
      </c>
      <c r="D308" s="2" t="s">
        <v>483</v>
      </c>
      <c r="E308" s="2"/>
      <c r="F308" s="2" t="s">
        <v>559</v>
      </c>
      <c r="G308" s="2" t="s">
        <v>680</v>
      </c>
      <c r="H308" s="2" t="s">
        <v>681</v>
      </c>
      <c r="I308" s="2" t="s">
        <v>680</v>
      </c>
      <c r="J308" s="2" t="s">
        <v>682</v>
      </c>
      <c r="K308" s="2" t="s">
        <v>3397</v>
      </c>
      <c r="L308" s="2" t="s">
        <v>2369</v>
      </c>
      <c r="M308" s="2" t="s">
        <v>626</v>
      </c>
      <c r="N308" s="2" t="s">
        <v>3398</v>
      </c>
      <c r="O308" s="2" t="s">
        <v>3399</v>
      </c>
      <c r="P308" s="2" t="s">
        <v>698</v>
      </c>
      <c r="Q308" s="2" t="s">
        <v>494</v>
      </c>
      <c r="R308" s="2" t="s">
        <v>546</v>
      </c>
      <c r="S308" s="2" t="s">
        <v>569</v>
      </c>
      <c r="T308" s="2" t="s">
        <v>699</v>
      </c>
      <c r="U308" s="2" t="s">
        <v>549</v>
      </c>
      <c r="V308" s="2" t="s">
        <v>499</v>
      </c>
      <c r="W308" s="2" t="s">
        <v>550</v>
      </c>
      <c r="X308" s="2" t="s">
        <v>240</v>
      </c>
      <c r="Y308" s="2" t="s">
        <v>573</v>
      </c>
      <c r="Z308" s="2" t="s">
        <v>574</v>
      </c>
      <c r="AA308" s="2" t="s">
        <v>575</v>
      </c>
      <c r="AB308" s="2" t="s">
        <v>576</v>
      </c>
      <c r="AC308" s="2" t="s">
        <v>2373</v>
      </c>
      <c r="AD308" s="2">
        <v>0.964630225080385</v>
      </c>
      <c r="AE308" s="2">
        <f>VLOOKUP(X308,Sheet3!A:B,2,0)</f>
        <v>3010.07692307692</v>
      </c>
      <c r="AF308" s="1">
        <f>AE308/G308</f>
        <v>1.00335897435897</v>
      </c>
    </row>
    <row r="309" ht="15" spans="1:32">
      <c r="A309" s="2"/>
      <c r="B309" s="2" t="s">
        <v>3400</v>
      </c>
      <c r="C309" s="2" t="s">
        <v>3401</v>
      </c>
      <c r="D309" s="2" t="s">
        <v>483</v>
      </c>
      <c r="E309" s="2"/>
      <c r="F309" s="2" t="s">
        <v>559</v>
      </c>
      <c r="G309" s="2" t="s">
        <v>680</v>
      </c>
      <c r="H309" s="2" t="s">
        <v>681</v>
      </c>
      <c r="I309" s="2" t="s">
        <v>680</v>
      </c>
      <c r="J309" s="2" t="s">
        <v>682</v>
      </c>
      <c r="K309" s="2" t="s">
        <v>3402</v>
      </c>
      <c r="L309" s="2" t="s">
        <v>2369</v>
      </c>
      <c r="M309" s="2" t="s">
        <v>626</v>
      </c>
      <c r="N309" s="2" t="s">
        <v>3403</v>
      </c>
      <c r="O309" s="2" t="s">
        <v>3404</v>
      </c>
      <c r="P309" s="2" t="s">
        <v>698</v>
      </c>
      <c r="Q309" s="2" t="s">
        <v>494</v>
      </c>
      <c r="R309" s="2" t="s">
        <v>546</v>
      </c>
      <c r="S309" s="2" t="s">
        <v>569</v>
      </c>
      <c r="T309" s="2" t="s">
        <v>699</v>
      </c>
      <c r="U309" s="2" t="s">
        <v>549</v>
      </c>
      <c r="V309" s="2" t="s">
        <v>499</v>
      </c>
      <c r="W309" s="2" t="s">
        <v>550</v>
      </c>
      <c r="X309" s="2" t="s">
        <v>240</v>
      </c>
      <c r="Y309" s="2" t="s">
        <v>573</v>
      </c>
      <c r="Z309" s="2" t="s">
        <v>574</v>
      </c>
      <c r="AA309" s="2" t="s">
        <v>575</v>
      </c>
      <c r="AB309" s="2" t="s">
        <v>576</v>
      </c>
      <c r="AC309" s="2" t="s">
        <v>2373</v>
      </c>
      <c r="AD309" s="2">
        <v>0.964630225080385</v>
      </c>
      <c r="AE309" s="2">
        <f>VLOOKUP(X309,Sheet3!A:B,2,0)</f>
        <v>3010.07692307692</v>
      </c>
      <c r="AF309" s="1">
        <f>AE309/G309</f>
        <v>1.00335897435897</v>
      </c>
    </row>
    <row r="310" ht="15" spans="1:32">
      <c r="A310" s="2"/>
      <c r="B310" s="2" t="s">
        <v>3405</v>
      </c>
      <c r="C310" s="2" t="s">
        <v>3406</v>
      </c>
      <c r="D310" s="2" t="s">
        <v>483</v>
      </c>
      <c r="E310" s="2"/>
      <c r="F310" s="2" t="s">
        <v>559</v>
      </c>
      <c r="G310" s="2" t="s">
        <v>680</v>
      </c>
      <c r="H310" s="2" t="s">
        <v>681</v>
      </c>
      <c r="I310" s="2" t="s">
        <v>680</v>
      </c>
      <c r="J310" s="2" t="s">
        <v>682</v>
      </c>
      <c r="K310" s="2" t="s">
        <v>3407</v>
      </c>
      <c r="L310" s="2" t="s">
        <v>2369</v>
      </c>
      <c r="M310" s="2" t="s">
        <v>626</v>
      </c>
      <c r="N310" s="2" t="s">
        <v>3408</v>
      </c>
      <c r="O310" s="2" t="s">
        <v>3409</v>
      </c>
      <c r="P310" s="2" t="s">
        <v>698</v>
      </c>
      <c r="Q310" s="2" t="s">
        <v>494</v>
      </c>
      <c r="R310" s="2" t="s">
        <v>546</v>
      </c>
      <c r="S310" s="2" t="s">
        <v>569</v>
      </c>
      <c r="T310" s="2" t="s">
        <v>699</v>
      </c>
      <c r="U310" s="2" t="s">
        <v>549</v>
      </c>
      <c r="V310" s="2" t="s">
        <v>499</v>
      </c>
      <c r="W310" s="2" t="s">
        <v>550</v>
      </c>
      <c r="X310" s="2" t="s">
        <v>240</v>
      </c>
      <c r="Y310" s="2" t="s">
        <v>573</v>
      </c>
      <c r="Z310" s="2" t="s">
        <v>574</v>
      </c>
      <c r="AA310" s="2" t="s">
        <v>575</v>
      </c>
      <c r="AB310" s="2" t="s">
        <v>576</v>
      </c>
      <c r="AC310" s="2" t="s">
        <v>2373</v>
      </c>
      <c r="AD310" s="2">
        <v>0.964630225080385</v>
      </c>
      <c r="AE310" s="2">
        <f>VLOOKUP(X310,Sheet3!A:B,2,0)</f>
        <v>3010.07692307692</v>
      </c>
      <c r="AF310" s="1">
        <f>AE310/G310</f>
        <v>1.00335897435897</v>
      </c>
    </row>
    <row r="311" ht="15" spans="1:32">
      <c r="A311" s="2"/>
      <c r="B311" s="2" t="s">
        <v>3410</v>
      </c>
      <c r="C311" s="2" t="s">
        <v>3411</v>
      </c>
      <c r="D311" s="2" t="s">
        <v>483</v>
      </c>
      <c r="E311" s="2"/>
      <c r="F311" s="2" t="s">
        <v>559</v>
      </c>
      <c r="G311" s="2" t="s">
        <v>680</v>
      </c>
      <c r="H311" s="2" t="s">
        <v>681</v>
      </c>
      <c r="I311" s="2" t="s">
        <v>680</v>
      </c>
      <c r="J311" s="2" t="s">
        <v>682</v>
      </c>
      <c r="K311" s="2" t="s">
        <v>3412</v>
      </c>
      <c r="L311" s="2" t="s">
        <v>2369</v>
      </c>
      <c r="M311" s="2" t="s">
        <v>626</v>
      </c>
      <c r="N311" s="2" t="s">
        <v>3413</v>
      </c>
      <c r="O311" s="2" t="s">
        <v>3414</v>
      </c>
      <c r="P311" s="2" t="s">
        <v>698</v>
      </c>
      <c r="Q311" s="2" t="s">
        <v>494</v>
      </c>
      <c r="R311" s="2" t="s">
        <v>546</v>
      </c>
      <c r="S311" s="2" t="s">
        <v>569</v>
      </c>
      <c r="T311" s="2" t="s">
        <v>699</v>
      </c>
      <c r="U311" s="2" t="s">
        <v>549</v>
      </c>
      <c r="V311" s="2" t="s">
        <v>499</v>
      </c>
      <c r="W311" s="2" t="s">
        <v>550</v>
      </c>
      <c r="X311" s="2" t="s">
        <v>240</v>
      </c>
      <c r="Y311" s="2" t="s">
        <v>573</v>
      </c>
      <c r="Z311" s="2" t="s">
        <v>574</v>
      </c>
      <c r="AA311" s="2" t="s">
        <v>575</v>
      </c>
      <c r="AB311" s="2" t="s">
        <v>576</v>
      </c>
      <c r="AC311" s="2" t="s">
        <v>2373</v>
      </c>
      <c r="AD311" s="2">
        <v>0.964630225080385</v>
      </c>
      <c r="AE311" s="2">
        <f>VLOOKUP(X311,Sheet3!A:B,2,0)</f>
        <v>3010.07692307692</v>
      </c>
      <c r="AF311" s="1">
        <f>AE311/G311</f>
        <v>1.00335897435897</v>
      </c>
    </row>
    <row r="312" ht="15" spans="1:32">
      <c r="A312" s="2"/>
      <c r="B312" s="2" t="s">
        <v>3415</v>
      </c>
      <c r="C312" s="2" t="s">
        <v>3416</v>
      </c>
      <c r="D312" s="2" t="s">
        <v>483</v>
      </c>
      <c r="E312" s="2"/>
      <c r="F312" s="2" t="s">
        <v>559</v>
      </c>
      <c r="G312" s="2" t="s">
        <v>680</v>
      </c>
      <c r="H312" s="2" t="s">
        <v>681</v>
      </c>
      <c r="I312" s="2" t="s">
        <v>680</v>
      </c>
      <c r="J312" s="2" t="s">
        <v>682</v>
      </c>
      <c r="K312" s="2" t="s">
        <v>3417</v>
      </c>
      <c r="L312" s="2" t="s">
        <v>2369</v>
      </c>
      <c r="M312" s="2" t="s">
        <v>626</v>
      </c>
      <c r="N312" s="2" t="s">
        <v>3418</v>
      </c>
      <c r="O312" s="2" t="s">
        <v>3419</v>
      </c>
      <c r="P312" s="2" t="s">
        <v>773</v>
      </c>
      <c r="Q312" s="2" t="s">
        <v>494</v>
      </c>
      <c r="R312" s="2" t="s">
        <v>546</v>
      </c>
      <c r="S312" s="2" t="s">
        <v>569</v>
      </c>
      <c r="T312" s="2" t="s">
        <v>699</v>
      </c>
      <c r="U312" s="2" t="s">
        <v>549</v>
      </c>
      <c r="V312" s="2" t="s">
        <v>499</v>
      </c>
      <c r="W312" s="2" t="s">
        <v>550</v>
      </c>
      <c r="X312" s="2" t="s">
        <v>240</v>
      </c>
      <c r="Y312" s="2" t="s">
        <v>573</v>
      </c>
      <c r="Z312" s="2" t="s">
        <v>574</v>
      </c>
      <c r="AA312" s="2" t="s">
        <v>575</v>
      </c>
      <c r="AB312" s="2" t="s">
        <v>576</v>
      </c>
      <c r="AC312" s="2" t="s">
        <v>2373</v>
      </c>
      <c r="AD312" s="2">
        <v>0.964630225080385</v>
      </c>
      <c r="AE312" s="2">
        <f>VLOOKUP(X312,Sheet3!A:B,2,0)</f>
        <v>3010.07692307692</v>
      </c>
      <c r="AF312" s="1">
        <f>AE312/G312</f>
        <v>1.00335897435897</v>
      </c>
    </row>
    <row r="313" ht="15" spans="1:32">
      <c r="A313" s="2"/>
      <c r="B313" s="2" t="s">
        <v>3420</v>
      </c>
      <c r="C313" s="2" t="s">
        <v>3421</v>
      </c>
      <c r="D313" s="2" t="s">
        <v>483</v>
      </c>
      <c r="E313" s="2"/>
      <c r="F313" s="2" t="s">
        <v>559</v>
      </c>
      <c r="G313" s="2" t="s">
        <v>680</v>
      </c>
      <c r="H313" s="2" t="s">
        <v>681</v>
      </c>
      <c r="I313" s="2" t="s">
        <v>680</v>
      </c>
      <c r="J313" s="2" t="s">
        <v>682</v>
      </c>
      <c r="K313" s="2" t="s">
        <v>3422</v>
      </c>
      <c r="L313" s="2" t="s">
        <v>2369</v>
      </c>
      <c r="M313" s="2" t="s">
        <v>626</v>
      </c>
      <c r="N313" s="2" t="s">
        <v>3423</v>
      </c>
      <c r="O313" s="2" t="s">
        <v>3424</v>
      </c>
      <c r="P313" s="2" t="s">
        <v>773</v>
      </c>
      <c r="Q313" s="2" t="s">
        <v>494</v>
      </c>
      <c r="R313" s="2" t="s">
        <v>546</v>
      </c>
      <c r="S313" s="2" t="s">
        <v>569</v>
      </c>
      <c r="T313" s="2" t="s">
        <v>699</v>
      </c>
      <c r="U313" s="2" t="s">
        <v>549</v>
      </c>
      <c r="V313" s="2" t="s">
        <v>499</v>
      </c>
      <c r="W313" s="2" t="s">
        <v>550</v>
      </c>
      <c r="X313" s="2" t="s">
        <v>240</v>
      </c>
      <c r="Y313" s="2" t="s">
        <v>573</v>
      </c>
      <c r="Z313" s="2" t="s">
        <v>574</v>
      </c>
      <c r="AA313" s="2" t="s">
        <v>575</v>
      </c>
      <c r="AB313" s="2" t="s">
        <v>576</v>
      </c>
      <c r="AC313" s="2" t="s">
        <v>2373</v>
      </c>
      <c r="AD313" s="2">
        <v>0.964630225080385</v>
      </c>
      <c r="AE313" s="2">
        <f>VLOOKUP(X313,Sheet3!A:B,2,0)</f>
        <v>3010.07692307692</v>
      </c>
      <c r="AF313" s="1">
        <f>AE313/G313</f>
        <v>1.00335897435897</v>
      </c>
    </row>
    <row r="314" ht="15" spans="1:32">
      <c r="A314" s="2"/>
      <c r="B314" s="2" t="s">
        <v>3425</v>
      </c>
      <c r="C314" s="2" t="s">
        <v>3426</v>
      </c>
      <c r="D314" s="2" t="s">
        <v>483</v>
      </c>
      <c r="E314" s="2"/>
      <c r="F314" s="2" t="s">
        <v>559</v>
      </c>
      <c r="G314" s="2" t="s">
        <v>680</v>
      </c>
      <c r="H314" s="2" t="s">
        <v>681</v>
      </c>
      <c r="I314" s="2" t="s">
        <v>680</v>
      </c>
      <c r="J314" s="2" t="s">
        <v>682</v>
      </c>
      <c r="K314" s="2" t="s">
        <v>3427</v>
      </c>
      <c r="L314" s="2" t="s">
        <v>2369</v>
      </c>
      <c r="M314" s="2" t="s">
        <v>736</v>
      </c>
      <c r="N314" s="2" t="s">
        <v>3428</v>
      </c>
      <c r="O314" s="2" t="s">
        <v>3429</v>
      </c>
      <c r="P314" s="2" t="s">
        <v>773</v>
      </c>
      <c r="Q314" s="2" t="s">
        <v>494</v>
      </c>
      <c r="R314" s="2" t="s">
        <v>546</v>
      </c>
      <c r="S314" s="2" t="s">
        <v>569</v>
      </c>
      <c r="T314" s="2" t="s">
        <v>699</v>
      </c>
      <c r="U314" s="2" t="s">
        <v>549</v>
      </c>
      <c r="V314" s="2" t="s">
        <v>499</v>
      </c>
      <c r="W314" s="2" t="s">
        <v>550</v>
      </c>
      <c r="X314" s="2" t="s">
        <v>240</v>
      </c>
      <c r="Y314" s="2" t="s">
        <v>573</v>
      </c>
      <c r="Z314" s="2" t="s">
        <v>574</v>
      </c>
      <c r="AA314" s="2" t="s">
        <v>575</v>
      </c>
      <c r="AB314" s="2" t="s">
        <v>576</v>
      </c>
      <c r="AC314" s="2" t="s">
        <v>2373</v>
      </c>
      <c r="AD314" s="2">
        <v>0.964630225080385</v>
      </c>
      <c r="AE314" s="2">
        <f>VLOOKUP(X314,Sheet3!A:B,2,0)</f>
        <v>3010.07692307692</v>
      </c>
      <c r="AF314" s="1">
        <f>AE314/G314</f>
        <v>1.00335897435897</v>
      </c>
    </row>
    <row r="315" ht="15" spans="1:32">
      <c r="A315" s="2"/>
      <c r="B315" s="2" t="s">
        <v>3430</v>
      </c>
      <c r="C315" s="2" t="s">
        <v>3431</v>
      </c>
      <c r="D315" s="2" t="s">
        <v>483</v>
      </c>
      <c r="E315" s="2"/>
      <c r="F315" s="2" t="s">
        <v>559</v>
      </c>
      <c r="G315" s="2" t="s">
        <v>3432</v>
      </c>
      <c r="H315" s="2" t="s">
        <v>3433</v>
      </c>
      <c r="I315" s="2" t="s">
        <v>3432</v>
      </c>
      <c r="J315" s="2" t="s">
        <v>3434</v>
      </c>
      <c r="K315" s="2" t="s">
        <v>3435</v>
      </c>
      <c r="L315" s="2" t="s">
        <v>3321</v>
      </c>
      <c r="M315" s="2" t="s">
        <v>1789</v>
      </c>
      <c r="N315" s="2" t="s">
        <v>3436</v>
      </c>
      <c r="O315" s="2" t="s">
        <v>3437</v>
      </c>
      <c r="P315" s="2" t="s">
        <v>1526</v>
      </c>
      <c r="Q315" s="2" t="s">
        <v>494</v>
      </c>
      <c r="R315" s="2" t="s">
        <v>546</v>
      </c>
      <c r="S315" s="2" t="s">
        <v>569</v>
      </c>
      <c r="T315" s="2" t="s">
        <v>699</v>
      </c>
      <c r="U315" s="2" t="s">
        <v>498</v>
      </c>
      <c r="V315" s="2" t="s">
        <v>499</v>
      </c>
      <c r="W315" s="2" t="s">
        <v>3324</v>
      </c>
      <c r="X315" s="2" t="s">
        <v>400</v>
      </c>
      <c r="Y315" s="2" t="s">
        <v>573</v>
      </c>
      <c r="Z315" s="2" t="s">
        <v>574</v>
      </c>
      <c r="AA315" s="2" t="s">
        <v>575</v>
      </c>
      <c r="AB315" s="2" t="s">
        <v>576</v>
      </c>
      <c r="AC315" s="2"/>
      <c r="AD315" s="2"/>
      <c r="AE315" s="2">
        <f>VLOOKUP(X315,Sheet3!A:B,2,0)</f>
        <v>4562.33333333333</v>
      </c>
      <c r="AF315" s="1">
        <f>AE315/G315</f>
        <v>1.003151568455</v>
      </c>
    </row>
    <row r="316" ht="15" spans="1:32">
      <c r="A316" s="2"/>
      <c r="B316" s="2" t="s">
        <v>3438</v>
      </c>
      <c r="C316" s="2" t="s">
        <v>3439</v>
      </c>
      <c r="D316" s="2" t="s">
        <v>483</v>
      </c>
      <c r="E316" s="2"/>
      <c r="F316" s="2" t="s">
        <v>559</v>
      </c>
      <c r="G316" s="2" t="s">
        <v>3440</v>
      </c>
      <c r="H316" s="2" t="s">
        <v>3441</v>
      </c>
      <c r="I316" s="2" t="s">
        <v>3440</v>
      </c>
      <c r="J316" s="2" t="s">
        <v>3442</v>
      </c>
      <c r="K316" s="2" t="s">
        <v>3443</v>
      </c>
      <c r="L316" s="2" t="s">
        <v>3444</v>
      </c>
      <c r="M316" s="2" t="s">
        <v>1093</v>
      </c>
      <c r="N316" s="2" t="s">
        <v>3445</v>
      </c>
      <c r="O316" s="2" t="s">
        <v>3446</v>
      </c>
      <c r="P316" s="2" t="s">
        <v>909</v>
      </c>
      <c r="Q316" s="2" t="s">
        <v>494</v>
      </c>
      <c r="R316" s="2" t="s">
        <v>546</v>
      </c>
      <c r="S316" s="2" t="s">
        <v>569</v>
      </c>
      <c r="T316" s="2" t="s">
        <v>570</v>
      </c>
      <c r="U316" s="2" t="s">
        <v>549</v>
      </c>
      <c r="V316" s="2" t="s">
        <v>499</v>
      </c>
      <c r="W316" s="2" t="s">
        <v>550</v>
      </c>
      <c r="X316" s="2" t="s">
        <v>261</v>
      </c>
      <c r="Y316" s="2" t="s">
        <v>573</v>
      </c>
      <c r="Z316" s="2" t="s">
        <v>574</v>
      </c>
      <c r="AA316" s="2" t="s">
        <v>575</v>
      </c>
      <c r="AB316" s="2" t="s">
        <v>576</v>
      </c>
      <c r="AC316" s="2" t="s">
        <v>3447</v>
      </c>
      <c r="AD316" s="2">
        <v>0.945360257579918</v>
      </c>
      <c r="AE316" s="2">
        <f>VLOOKUP(X316,Sheet3!A:B,2,0)</f>
        <v>3891</v>
      </c>
      <c r="AF316" s="1">
        <f>AE316/G316</f>
        <v>1.00206026268349</v>
      </c>
    </row>
    <row r="317" ht="15" spans="1:32">
      <c r="A317" s="2"/>
      <c r="B317" s="2" t="s">
        <v>3448</v>
      </c>
      <c r="C317" s="2" t="s">
        <v>3449</v>
      </c>
      <c r="D317" s="2" t="s">
        <v>483</v>
      </c>
      <c r="E317" s="2"/>
      <c r="F317" s="2" t="s">
        <v>559</v>
      </c>
      <c r="G317" s="2" t="s">
        <v>2146</v>
      </c>
      <c r="H317" s="2" t="s">
        <v>2147</v>
      </c>
      <c r="I317" s="2" t="s">
        <v>2146</v>
      </c>
      <c r="J317" s="2" t="s">
        <v>2148</v>
      </c>
      <c r="K317" s="2" t="s">
        <v>3450</v>
      </c>
      <c r="L317" s="2" t="s">
        <v>2507</v>
      </c>
      <c r="M317" s="2" t="s">
        <v>2370</v>
      </c>
      <c r="N317" s="2" t="s">
        <v>3451</v>
      </c>
      <c r="O317" s="2" t="s">
        <v>3452</v>
      </c>
      <c r="P317" s="2" t="s">
        <v>3453</v>
      </c>
      <c r="Q317" s="2" t="s">
        <v>494</v>
      </c>
      <c r="R317" s="2" t="s">
        <v>546</v>
      </c>
      <c r="S317" s="2" t="s">
        <v>569</v>
      </c>
      <c r="T317" s="2" t="s">
        <v>570</v>
      </c>
      <c r="U317" s="2" t="s">
        <v>571</v>
      </c>
      <c r="V317" s="2" t="s">
        <v>499</v>
      </c>
      <c r="W317" s="2" t="s">
        <v>784</v>
      </c>
      <c r="X317" s="2" t="s">
        <v>16</v>
      </c>
      <c r="Y317" s="2" t="s">
        <v>573</v>
      </c>
      <c r="Z317" s="2" t="s">
        <v>574</v>
      </c>
      <c r="AA317" s="2" t="s">
        <v>575</v>
      </c>
      <c r="AB317" s="2" t="s">
        <v>576</v>
      </c>
      <c r="AC317" s="2" t="s">
        <v>2511</v>
      </c>
      <c r="AD317" s="2">
        <v>0.798337265727615</v>
      </c>
      <c r="AE317" s="2">
        <f>VLOOKUP(X317,Sheet3!A:B,2,0)</f>
        <v>1702</v>
      </c>
      <c r="AF317" s="1">
        <f>AE317/G317</f>
        <v>1.00176574455562</v>
      </c>
    </row>
    <row r="318" ht="15" spans="1:32">
      <c r="A318" s="2"/>
      <c r="B318" s="2" t="s">
        <v>3454</v>
      </c>
      <c r="C318" s="2" t="s">
        <v>3455</v>
      </c>
      <c r="D318" s="2" t="s">
        <v>483</v>
      </c>
      <c r="E318" s="2"/>
      <c r="F318" s="2" t="s">
        <v>559</v>
      </c>
      <c r="G318" s="2" t="s">
        <v>2146</v>
      </c>
      <c r="H318" s="2" t="s">
        <v>2147</v>
      </c>
      <c r="I318" s="2" t="s">
        <v>2146</v>
      </c>
      <c r="J318" s="2" t="s">
        <v>2148</v>
      </c>
      <c r="K318" s="2" t="s">
        <v>3456</v>
      </c>
      <c r="L318" s="2" t="s">
        <v>2507</v>
      </c>
      <c r="M318" s="2" t="s">
        <v>736</v>
      </c>
      <c r="N318" s="2" t="s">
        <v>3457</v>
      </c>
      <c r="O318" s="2" t="s">
        <v>3458</v>
      </c>
      <c r="P318" s="2" t="s">
        <v>3459</v>
      </c>
      <c r="Q318" s="2" t="s">
        <v>494</v>
      </c>
      <c r="R318" s="2" t="s">
        <v>546</v>
      </c>
      <c r="S318" s="2" t="s">
        <v>569</v>
      </c>
      <c r="T318" s="2" t="s">
        <v>570</v>
      </c>
      <c r="U318" s="2" t="s">
        <v>571</v>
      </c>
      <c r="V318" s="2" t="s">
        <v>499</v>
      </c>
      <c r="W318" s="2" t="s">
        <v>784</v>
      </c>
      <c r="X318" s="2" t="s">
        <v>16</v>
      </c>
      <c r="Y318" s="2" t="s">
        <v>573</v>
      </c>
      <c r="Z318" s="2" t="s">
        <v>574</v>
      </c>
      <c r="AA318" s="2" t="s">
        <v>575</v>
      </c>
      <c r="AB318" s="2" t="s">
        <v>576</v>
      </c>
      <c r="AC318" s="2" t="s">
        <v>2511</v>
      </c>
      <c r="AD318" s="2">
        <v>0.798337265727615</v>
      </c>
      <c r="AE318" s="2">
        <f>VLOOKUP(X318,Sheet3!A:B,2,0)</f>
        <v>1702</v>
      </c>
      <c r="AF318" s="1">
        <f>AE318/G318</f>
        <v>1.00176574455562</v>
      </c>
    </row>
    <row r="319" ht="15" spans="1:32">
      <c r="A319" s="2"/>
      <c r="B319" s="2" t="s">
        <v>3460</v>
      </c>
      <c r="C319" s="2" t="s">
        <v>3461</v>
      </c>
      <c r="D319" s="2" t="s">
        <v>483</v>
      </c>
      <c r="E319" s="2"/>
      <c r="F319" s="2" t="s">
        <v>3462</v>
      </c>
      <c r="G319" s="2" t="s">
        <v>2146</v>
      </c>
      <c r="H319" s="2" t="s">
        <v>2147</v>
      </c>
      <c r="I319" s="2" t="s">
        <v>2146</v>
      </c>
      <c r="J319" s="2" t="s">
        <v>2148</v>
      </c>
      <c r="K319" s="2" t="s">
        <v>3463</v>
      </c>
      <c r="L319" s="2" t="s">
        <v>2507</v>
      </c>
      <c r="M319" s="2" t="s">
        <v>824</v>
      </c>
      <c r="N319" s="2" t="s">
        <v>3464</v>
      </c>
      <c r="O319" s="2" t="s">
        <v>3465</v>
      </c>
      <c r="P319" s="2" t="s">
        <v>3466</v>
      </c>
      <c r="Q319" s="2" t="s">
        <v>494</v>
      </c>
      <c r="R319" s="2" t="s">
        <v>495</v>
      </c>
      <c r="S319" s="2" t="s">
        <v>3467</v>
      </c>
      <c r="T319" s="2" t="s">
        <v>3468</v>
      </c>
      <c r="U319" s="2" t="s">
        <v>571</v>
      </c>
      <c r="V319" s="2" t="s">
        <v>499</v>
      </c>
      <c r="W319" s="2" t="s">
        <v>784</v>
      </c>
      <c r="X319" s="2" t="s">
        <v>16</v>
      </c>
      <c r="Y319" s="2" t="s">
        <v>3469</v>
      </c>
      <c r="Z319" s="2" t="s">
        <v>3470</v>
      </c>
      <c r="AA319" s="2" t="s">
        <v>3471</v>
      </c>
      <c r="AB319" s="2" t="s">
        <v>3472</v>
      </c>
      <c r="AC319" s="2" t="s">
        <v>2511</v>
      </c>
      <c r="AD319" s="2">
        <v>0.798337265727615</v>
      </c>
      <c r="AE319" s="2">
        <f>VLOOKUP(X319,Sheet3!A:B,2,0)</f>
        <v>1702</v>
      </c>
      <c r="AF319" s="1">
        <f>AE319/G319</f>
        <v>1.00176574455562</v>
      </c>
    </row>
    <row r="320" ht="15" spans="1:32">
      <c r="A320" s="2"/>
      <c r="B320" s="2" t="s">
        <v>3473</v>
      </c>
      <c r="C320" s="2" t="s">
        <v>3474</v>
      </c>
      <c r="D320" s="2" t="s">
        <v>483</v>
      </c>
      <c r="E320" s="2"/>
      <c r="F320" s="2" t="s">
        <v>742</v>
      </c>
      <c r="G320" s="2" t="s">
        <v>1492</v>
      </c>
      <c r="H320" s="2" t="s">
        <v>1493</v>
      </c>
      <c r="I320" s="2" t="s">
        <v>1492</v>
      </c>
      <c r="J320" s="2" t="s">
        <v>1494</v>
      </c>
      <c r="K320" s="2" t="s">
        <v>3475</v>
      </c>
      <c r="L320" s="2" t="s">
        <v>1467</v>
      </c>
      <c r="M320" s="2" t="s">
        <v>1301</v>
      </c>
      <c r="N320" s="2" t="s">
        <v>3476</v>
      </c>
      <c r="O320" s="2" t="s">
        <v>3477</v>
      </c>
      <c r="P320" s="2" t="s">
        <v>848</v>
      </c>
      <c r="Q320" s="2" t="s">
        <v>494</v>
      </c>
      <c r="R320" s="2" t="s">
        <v>752</v>
      </c>
      <c r="S320" s="2" t="s">
        <v>753</v>
      </c>
      <c r="T320" s="2" t="s">
        <v>754</v>
      </c>
      <c r="U320" s="2" t="s">
        <v>498</v>
      </c>
      <c r="V320" s="2" t="s">
        <v>499</v>
      </c>
      <c r="W320" s="2" t="s">
        <v>500</v>
      </c>
      <c r="X320" s="2" t="s">
        <v>372</v>
      </c>
      <c r="Y320" s="2" t="s">
        <v>755</v>
      </c>
      <c r="Z320" s="2" t="s">
        <v>756</v>
      </c>
      <c r="AA320" s="2" t="s">
        <v>757</v>
      </c>
      <c r="AB320" s="2" t="s">
        <v>758</v>
      </c>
      <c r="AC320" s="2" t="s">
        <v>1471</v>
      </c>
      <c r="AD320" s="2">
        <v>0.799839369130132</v>
      </c>
      <c r="AE320" s="2">
        <f>VLOOKUP(X320,Sheet3!A:B,2,0)</f>
        <v>1296.25</v>
      </c>
      <c r="AF320" s="1">
        <f>AE320/G320</f>
        <v>1.00173879443586</v>
      </c>
    </row>
    <row r="321" ht="15" spans="1:32">
      <c r="A321" s="2"/>
      <c r="B321" s="2" t="s">
        <v>3478</v>
      </c>
      <c r="C321" s="2" t="s">
        <v>3479</v>
      </c>
      <c r="D321" s="2" t="s">
        <v>483</v>
      </c>
      <c r="E321" s="2"/>
      <c r="F321" s="2" t="s">
        <v>559</v>
      </c>
      <c r="G321" s="2" t="s">
        <v>3480</v>
      </c>
      <c r="H321" s="2" t="s">
        <v>3481</v>
      </c>
      <c r="I321" s="2" t="s">
        <v>3480</v>
      </c>
      <c r="J321" s="2" t="s">
        <v>3482</v>
      </c>
      <c r="K321" s="2" t="s">
        <v>3483</v>
      </c>
      <c r="L321" s="2" t="s">
        <v>3484</v>
      </c>
      <c r="M321" s="2" t="s">
        <v>695</v>
      </c>
      <c r="N321" s="2" t="s">
        <v>3485</v>
      </c>
      <c r="O321" s="2" t="s">
        <v>3486</v>
      </c>
      <c r="P321" s="2" t="s">
        <v>2913</v>
      </c>
      <c r="Q321" s="2" t="s">
        <v>494</v>
      </c>
      <c r="R321" s="2" t="s">
        <v>546</v>
      </c>
      <c r="S321" s="2" t="s">
        <v>569</v>
      </c>
      <c r="T321" s="2" t="s">
        <v>699</v>
      </c>
      <c r="U321" s="2" t="s">
        <v>571</v>
      </c>
      <c r="V321" s="2" t="s">
        <v>499</v>
      </c>
      <c r="W321" s="2" t="s">
        <v>572</v>
      </c>
      <c r="X321" s="2" t="s">
        <v>52</v>
      </c>
      <c r="Y321" s="2" t="s">
        <v>573</v>
      </c>
      <c r="Z321" s="2" t="s">
        <v>574</v>
      </c>
      <c r="AA321" s="2" t="s">
        <v>575</v>
      </c>
      <c r="AB321" s="2" t="s">
        <v>576</v>
      </c>
      <c r="AC321" s="2" t="s">
        <v>3487</v>
      </c>
      <c r="AD321" s="2">
        <v>0.910704722550551</v>
      </c>
      <c r="AE321" s="2">
        <f>VLOOKUP(X321,Sheet3!A:B,2,0)</f>
        <v>3854.5</v>
      </c>
      <c r="AF321" s="1">
        <f>AE321/G321</f>
        <v>1.00142894258249</v>
      </c>
    </row>
    <row r="322" ht="15" spans="1:32">
      <c r="A322" s="2"/>
      <c r="B322" s="2" t="s">
        <v>3488</v>
      </c>
      <c r="C322" s="2" t="s">
        <v>3489</v>
      </c>
      <c r="D322" s="2" t="s">
        <v>483</v>
      </c>
      <c r="E322" s="2"/>
      <c r="F322" s="2" t="s">
        <v>559</v>
      </c>
      <c r="G322" s="2" t="s">
        <v>3490</v>
      </c>
      <c r="H322" s="2" t="s">
        <v>3491</v>
      </c>
      <c r="I322" s="2" t="s">
        <v>3490</v>
      </c>
      <c r="J322" s="2" t="s">
        <v>3492</v>
      </c>
      <c r="K322" s="2" t="s">
        <v>3493</v>
      </c>
      <c r="L322" s="2" t="s">
        <v>2941</v>
      </c>
      <c r="M322" s="2" t="s">
        <v>1533</v>
      </c>
      <c r="N322" s="2" t="s">
        <v>3494</v>
      </c>
      <c r="O322" s="2" t="s">
        <v>3495</v>
      </c>
      <c r="P322" s="2" t="s">
        <v>3496</v>
      </c>
      <c r="Q322" s="2" t="s">
        <v>494</v>
      </c>
      <c r="R322" s="2" t="s">
        <v>546</v>
      </c>
      <c r="S322" s="2" t="s">
        <v>569</v>
      </c>
      <c r="T322" s="2" t="s">
        <v>570</v>
      </c>
      <c r="U322" s="2" t="s">
        <v>571</v>
      </c>
      <c r="V322" s="2" t="s">
        <v>499</v>
      </c>
      <c r="W322" s="2" t="s">
        <v>784</v>
      </c>
      <c r="X322" s="2" t="s">
        <v>62</v>
      </c>
      <c r="Y322" s="2" t="s">
        <v>573</v>
      </c>
      <c r="Z322" s="2" t="s">
        <v>574</v>
      </c>
      <c r="AA322" s="2" t="s">
        <v>575</v>
      </c>
      <c r="AB322" s="2" t="s">
        <v>576</v>
      </c>
      <c r="AC322" s="2" t="s">
        <v>2944</v>
      </c>
      <c r="AD322" s="2">
        <v>0.864212518628304</v>
      </c>
      <c r="AE322" s="2">
        <f>VLOOKUP(X322,Sheet3!A:B,2,0)</f>
        <v>6755.6</v>
      </c>
      <c r="AF322" s="1">
        <f>AE322/G322</f>
        <v>1.00097792265521</v>
      </c>
    </row>
    <row r="323" ht="15" spans="1:32">
      <c r="A323" s="2"/>
      <c r="B323" s="2" t="s">
        <v>3497</v>
      </c>
      <c r="C323" s="2" t="s">
        <v>3498</v>
      </c>
      <c r="D323" s="2" t="s">
        <v>483</v>
      </c>
      <c r="E323" s="2"/>
      <c r="F323" s="2" t="s">
        <v>559</v>
      </c>
      <c r="G323" s="2" t="s">
        <v>3490</v>
      </c>
      <c r="H323" s="2" t="s">
        <v>3491</v>
      </c>
      <c r="I323" s="2" t="s">
        <v>3490</v>
      </c>
      <c r="J323" s="2" t="s">
        <v>3492</v>
      </c>
      <c r="K323" s="2" t="s">
        <v>3499</v>
      </c>
      <c r="L323" s="2" t="s">
        <v>2941</v>
      </c>
      <c r="M323" s="2" t="s">
        <v>1093</v>
      </c>
      <c r="N323" s="2" t="s">
        <v>3500</v>
      </c>
      <c r="O323" s="2" t="s">
        <v>3501</v>
      </c>
      <c r="P323" s="2" t="s">
        <v>2913</v>
      </c>
      <c r="Q323" s="2" t="s">
        <v>494</v>
      </c>
      <c r="R323" s="2" t="s">
        <v>546</v>
      </c>
      <c r="S323" s="2" t="s">
        <v>569</v>
      </c>
      <c r="T323" s="2" t="s">
        <v>699</v>
      </c>
      <c r="U323" s="2" t="s">
        <v>571</v>
      </c>
      <c r="V323" s="2" t="s">
        <v>499</v>
      </c>
      <c r="W323" s="2" t="s">
        <v>784</v>
      </c>
      <c r="X323" s="2" t="s">
        <v>62</v>
      </c>
      <c r="Y323" s="2" t="s">
        <v>573</v>
      </c>
      <c r="Z323" s="2" t="s">
        <v>574</v>
      </c>
      <c r="AA323" s="2" t="s">
        <v>575</v>
      </c>
      <c r="AB323" s="2" t="s">
        <v>576</v>
      </c>
      <c r="AC323" s="2" t="s">
        <v>2944</v>
      </c>
      <c r="AD323" s="2">
        <v>0.864212518628304</v>
      </c>
      <c r="AE323" s="2">
        <f>VLOOKUP(X323,Sheet3!A:B,2,0)</f>
        <v>6755.6</v>
      </c>
      <c r="AF323" s="1">
        <f>AE323/G323</f>
        <v>1.00097792265521</v>
      </c>
    </row>
    <row r="324" ht="15" spans="1:32">
      <c r="A324" s="2"/>
      <c r="B324" s="2" t="s">
        <v>3502</v>
      </c>
      <c r="C324" s="2" t="s">
        <v>3503</v>
      </c>
      <c r="D324" s="2" t="s">
        <v>483</v>
      </c>
      <c r="E324" s="2"/>
      <c r="F324" s="2" t="s">
        <v>559</v>
      </c>
      <c r="G324" s="2" t="s">
        <v>3490</v>
      </c>
      <c r="H324" s="2" t="s">
        <v>3491</v>
      </c>
      <c r="I324" s="2" t="s">
        <v>3490</v>
      </c>
      <c r="J324" s="2" t="s">
        <v>3492</v>
      </c>
      <c r="K324" s="2" t="s">
        <v>3504</v>
      </c>
      <c r="L324" s="2" t="s">
        <v>2941</v>
      </c>
      <c r="M324" s="2" t="s">
        <v>695</v>
      </c>
      <c r="N324" s="2" t="s">
        <v>3505</v>
      </c>
      <c r="O324" s="2" t="s">
        <v>3506</v>
      </c>
      <c r="P324" s="2" t="s">
        <v>568</v>
      </c>
      <c r="Q324" s="2" t="s">
        <v>494</v>
      </c>
      <c r="R324" s="2" t="s">
        <v>546</v>
      </c>
      <c r="S324" s="2" t="s">
        <v>569</v>
      </c>
      <c r="T324" s="2" t="s">
        <v>699</v>
      </c>
      <c r="U324" s="2" t="s">
        <v>571</v>
      </c>
      <c r="V324" s="2" t="s">
        <v>499</v>
      </c>
      <c r="W324" s="2" t="s">
        <v>784</v>
      </c>
      <c r="X324" s="2" t="s">
        <v>62</v>
      </c>
      <c r="Y324" s="2" t="s">
        <v>573</v>
      </c>
      <c r="Z324" s="2" t="s">
        <v>574</v>
      </c>
      <c r="AA324" s="2" t="s">
        <v>575</v>
      </c>
      <c r="AB324" s="2" t="s">
        <v>576</v>
      </c>
      <c r="AC324" s="2" t="s">
        <v>2944</v>
      </c>
      <c r="AD324" s="2">
        <v>0.864212518628304</v>
      </c>
      <c r="AE324" s="2">
        <f>VLOOKUP(X324,Sheet3!A:B,2,0)</f>
        <v>6755.6</v>
      </c>
      <c r="AF324" s="1">
        <f>AE324/G324</f>
        <v>1.00097792265521</v>
      </c>
    </row>
    <row r="325" ht="15" spans="1:32">
      <c r="A325" s="2"/>
      <c r="B325" s="2" t="s">
        <v>3507</v>
      </c>
      <c r="C325" s="2" t="s">
        <v>3508</v>
      </c>
      <c r="D325" s="2" t="s">
        <v>483</v>
      </c>
      <c r="E325" s="2"/>
      <c r="F325" s="2" t="s">
        <v>508</v>
      </c>
      <c r="G325" s="2" t="s">
        <v>3509</v>
      </c>
      <c r="H325" s="2" t="s">
        <v>3510</v>
      </c>
      <c r="I325" s="2" t="s">
        <v>3509</v>
      </c>
      <c r="J325" s="2" t="s">
        <v>3511</v>
      </c>
      <c r="K325" s="2" t="s">
        <v>3512</v>
      </c>
      <c r="L325" s="2" t="s">
        <v>1548</v>
      </c>
      <c r="M325" s="2" t="s">
        <v>669</v>
      </c>
      <c r="N325" s="2" t="s">
        <v>3513</v>
      </c>
      <c r="O325" s="2" t="s">
        <v>3514</v>
      </c>
      <c r="P325" s="2" t="s">
        <v>1028</v>
      </c>
      <c r="Q325" s="2" t="s">
        <v>494</v>
      </c>
      <c r="R325" s="2" t="s">
        <v>518</v>
      </c>
      <c r="S325" s="2" t="s">
        <v>519</v>
      </c>
      <c r="T325" s="2" t="s">
        <v>520</v>
      </c>
      <c r="U325" s="2" t="s">
        <v>592</v>
      </c>
      <c r="V325" s="2" t="s">
        <v>499</v>
      </c>
      <c r="W325" s="2" t="s">
        <v>500</v>
      </c>
      <c r="X325" s="2" t="s">
        <v>145</v>
      </c>
      <c r="Y325" s="2" t="s">
        <v>521</v>
      </c>
      <c r="Z325" s="2" t="s">
        <v>522</v>
      </c>
      <c r="AA325" s="2" t="s">
        <v>523</v>
      </c>
      <c r="AB325" s="2" t="s">
        <v>524</v>
      </c>
      <c r="AC325" s="2" t="s">
        <v>1552</v>
      </c>
      <c r="AD325" s="2">
        <v>0.887659968136105</v>
      </c>
      <c r="AE325" s="2">
        <f>VLOOKUP(X325,Sheet3!A:B,2,0)</f>
        <v>3802.5875</v>
      </c>
      <c r="AF325" s="1">
        <f>AE325/G325</f>
        <v>1.00068092105263</v>
      </c>
    </row>
    <row r="326" ht="15" spans="1:32">
      <c r="A326" s="2"/>
      <c r="B326" s="2" t="s">
        <v>3515</v>
      </c>
      <c r="C326" s="2" t="s">
        <v>3516</v>
      </c>
      <c r="D326" s="2" t="s">
        <v>483</v>
      </c>
      <c r="E326" s="2"/>
      <c r="F326" s="2" t="s">
        <v>559</v>
      </c>
      <c r="G326" s="2" t="s">
        <v>3517</v>
      </c>
      <c r="H326" s="2" t="s">
        <v>3518</v>
      </c>
      <c r="I326" s="2" t="s">
        <v>3517</v>
      </c>
      <c r="J326" s="2" t="s">
        <v>3519</v>
      </c>
      <c r="K326" s="2" t="s">
        <v>3520</v>
      </c>
      <c r="L326" s="2" t="s">
        <v>3521</v>
      </c>
      <c r="M326" s="2" t="s">
        <v>736</v>
      </c>
      <c r="N326" s="2" t="s">
        <v>3522</v>
      </c>
      <c r="O326" s="2" t="s">
        <v>3523</v>
      </c>
      <c r="P326" s="2" t="s">
        <v>1541</v>
      </c>
      <c r="Q326" s="2" t="s">
        <v>494</v>
      </c>
      <c r="R326" s="2" t="s">
        <v>546</v>
      </c>
      <c r="S326" s="2" t="s">
        <v>569</v>
      </c>
      <c r="T326" s="2" t="s">
        <v>699</v>
      </c>
      <c r="U326" s="2" t="s">
        <v>571</v>
      </c>
      <c r="V326" s="2" t="s">
        <v>499</v>
      </c>
      <c r="W326" s="2" t="s">
        <v>3524</v>
      </c>
      <c r="X326" s="2" t="s">
        <v>6</v>
      </c>
      <c r="Y326" s="2" t="s">
        <v>573</v>
      </c>
      <c r="Z326" s="2" t="s">
        <v>574</v>
      </c>
      <c r="AA326" s="2" t="s">
        <v>575</v>
      </c>
      <c r="AB326" s="2" t="s">
        <v>576</v>
      </c>
      <c r="AC326" s="2"/>
      <c r="AD326" s="2"/>
      <c r="AE326" s="2">
        <f>VLOOKUP(X326,Sheet3!A:B,2,0)</f>
        <v>1048.66666666667</v>
      </c>
      <c r="AF326" s="1">
        <f>AE326/G326</f>
        <v>1.00063613231552</v>
      </c>
    </row>
    <row r="327" ht="15" spans="1:32">
      <c r="A327" s="2"/>
      <c r="B327" s="2" t="s">
        <v>3525</v>
      </c>
      <c r="C327" s="2" t="s">
        <v>3526</v>
      </c>
      <c r="D327" s="2" t="s">
        <v>483</v>
      </c>
      <c r="E327" s="2"/>
      <c r="F327" s="2" t="s">
        <v>939</v>
      </c>
      <c r="G327" s="2" t="s">
        <v>1573</v>
      </c>
      <c r="H327" s="2" t="s">
        <v>1574</v>
      </c>
      <c r="I327" s="2" t="s">
        <v>1573</v>
      </c>
      <c r="J327" s="2" t="s">
        <v>1575</v>
      </c>
      <c r="K327" s="2" t="s">
        <v>3527</v>
      </c>
      <c r="L327" s="2" t="s">
        <v>3528</v>
      </c>
      <c r="M327" s="2" t="s">
        <v>514</v>
      </c>
      <c r="N327" s="2" t="s">
        <v>3529</v>
      </c>
      <c r="O327" s="2" t="s">
        <v>3530</v>
      </c>
      <c r="P327" s="2" t="s">
        <v>1620</v>
      </c>
      <c r="Q327" s="2" t="s">
        <v>494</v>
      </c>
      <c r="R327" s="2" t="s">
        <v>752</v>
      </c>
      <c r="S327" s="2" t="s">
        <v>948</v>
      </c>
      <c r="T327" s="2" t="s">
        <v>949</v>
      </c>
      <c r="U327" s="2" t="s">
        <v>498</v>
      </c>
      <c r="V327" s="2" t="s">
        <v>499</v>
      </c>
      <c r="W327" s="2" t="s">
        <v>500</v>
      </c>
      <c r="X327" s="2" t="s">
        <v>380</v>
      </c>
      <c r="Y327" s="2" t="s">
        <v>950</v>
      </c>
      <c r="Z327" s="2" t="s">
        <v>951</v>
      </c>
      <c r="AA327" s="2" t="s">
        <v>952</v>
      </c>
      <c r="AB327" s="2" t="s">
        <v>953</v>
      </c>
      <c r="AC327" s="2" t="s">
        <v>3531</v>
      </c>
      <c r="AD327" s="2">
        <v>0.860113110047442</v>
      </c>
      <c r="AE327" s="2">
        <f>VLOOKUP(X327,Sheet3!A:B,2,0)</f>
        <v>1999.5</v>
      </c>
      <c r="AF327" s="1">
        <f>AE327/G327</f>
        <v>1.00025012506253</v>
      </c>
    </row>
    <row r="328" ht="15" spans="1:32">
      <c r="A328" s="2"/>
      <c r="B328" s="2" t="s">
        <v>3532</v>
      </c>
      <c r="C328" s="2" t="s">
        <v>3533</v>
      </c>
      <c r="D328" s="2" t="s">
        <v>483</v>
      </c>
      <c r="E328" s="2"/>
      <c r="F328" s="2" t="s">
        <v>559</v>
      </c>
      <c r="G328" s="2" t="s">
        <v>3534</v>
      </c>
      <c r="H328" s="2" t="s">
        <v>3535</v>
      </c>
      <c r="I328" s="2" t="s">
        <v>3534</v>
      </c>
      <c r="J328" s="2" t="s">
        <v>3536</v>
      </c>
      <c r="K328" s="2" t="s">
        <v>3537</v>
      </c>
      <c r="L328" s="2" t="s">
        <v>3538</v>
      </c>
      <c r="M328" s="2" t="s">
        <v>2370</v>
      </c>
      <c r="N328" s="2" t="s">
        <v>3539</v>
      </c>
      <c r="O328" s="2" t="s">
        <v>3540</v>
      </c>
      <c r="P328" s="2" t="s">
        <v>698</v>
      </c>
      <c r="Q328" s="2" t="s">
        <v>494</v>
      </c>
      <c r="R328" s="2" t="s">
        <v>546</v>
      </c>
      <c r="S328" s="2" t="s">
        <v>569</v>
      </c>
      <c r="T328" s="2" t="s">
        <v>570</v>
      </c>
      <c r="U328" s="2" t="s">
        <v>549</v>
      </c>
      <c r="V328" s="2" t="s">
        <v>499</v>
      </c>
      <c r="W328" s="2" t="s">
        <v>550</v>
      </c>
      <c r="X328" s="2" t="s">
        <v>247</v>
      </c>
      <c r="Y328" s="2" t="s">
        <v>573</v>
      </c>
      <c r="Z328" s="2" t="s">
        <v>574</v>
      </c>
      <c r="AA328" s="2" t="s">
        <v>575</v>
      </c>
      <c r="AB328" s="2" t="s">
        <v>576</v>
      </c>
      <c r="AC328" s="2" t="s">
        <v>3541</v>
      </c>
      <c r="AD328" s="2">
        <v>1.00545292638017</v>
      </c>
      <c r="AE328" s="2">
        <f>VLOOKUP(X328,Sheet3!A:B,2,0)</f>
        <v>4294.66666666667</v>
      </c>
      <c r="AF328" s="1">
        <f>AE328/G328</f>
        <v>1.00015525539513</v>
      </c>
    </row>
    <row r="329" ht="15" spans="1:32">
      <c r="A329" s="2"/>
      <c r="B329" s="2" t="s">
        <v>3542</v>
      </c>
      <c r="C329" s="2" t="s">
        <v>3543</v>
      </c>
      <c r="D329" s="2" t="s">
        <v>483</v>
      </c>
      <c r="E329" s="2"/>
      <c r="F329" s="2" t="s">
        <v>484</v>
      </c>
      <c r="G329" s="2" t="s">
        <v>3544</v>
      </c>
      <c r="H329" s="2" t="s">
        <v>3545</v>
      </c>
      <c r="I329" s="2" t="s">
        <v>3544</v>
      </c>
      <c r="J329" s="2" t="s">
        <v>3546</v>
      </c>
      <c r="K329" s="2" t="s">
        <v>3547</v>
      </c>
      <c r="L329" s="2" t="s">
        <v>3548</v>
      </c>
      <c r="M329" s="2" t="s">
        <v>490</v>
      </c>
      <c r="N329" s="2" t="s">
        <v>3549</v>
      </c>
      <c r="O329" s="2" t="s">
        <v>3550</v>
      </c>
      <c r="P329" s="2" t="s">
        <v>1587</v>
      </c>
      <c r="Q329" s="2" t="s">
        <v>494</v>
      </c>
      <c r="R329" s="2" t="s">
        <v>495</v>
      </c>
      <c r="S329" s="2" t="s">
        <v>496</v>
      </c>
      <c r="T329" s="2" t="s">
        <v>497</v>
      </c>
      <c r="U329" s="2" t="s">
        <v>549</v>
      </c>
      <c r="V329" s="2" t="s">
        <v>499</v>
      </c>
      <c r="W329" s="2" t="s">
        <v>500</v>
      </c>
      <c r="X329" s="2" t="s">
        <v>293</v>
      </c>
      <c r="Y329" s="2" t="s">
        <v>501</v>
      </c>
      <c r="Z329" s="2" t="s">
        <v>502</v>
      </c>
      <c r="AA329" s="2" t="s">
        <v>503</v>
      </c>
      <c r="AB329" s="2" t="s">
        <v>504</v>
      </c>
      <c r="AC329" s="2" t="s">
        <v>3551</v>
      </c>
      <c r="AD329" s="2">
        <v>1.01995152624767</v>
      </c>
      <c r="AE329" s="2">
        <f>VLOOKUP(X329,Sheet3!A:B,2,0)</f>
        <v>3411.5</v>
      </c>
      <c r="AF329" s="1">
        <f>AE329/G329</f>
        <v>1.0001465845793</v>
      </c>
    </row>
    <row r="330" ht="15" spans="1:32">
      <c r="A330" s="2"/>
      <c r="B330" s="2" t="s">
        <v>3552</v>
      </c>
      <c r="C330" s="2" t="s">
        <v>3553</v>
      </c>
      <c r="D330" s="2" t="s">
        <v>483</v>
      </c>
      <c r="E330" s="2"/>
      <c r="F330" s="2" t="s">
        <v>602</v>
      </c>
      <c r="G330" s="2" t="s">
        <v>3554</v>
      </c>
      <c r="H330" s="2" t="s">
        <v>3555</v>
      </c>
      <c r="I330" s="2" t="s">
        <v>3554</v>
      </c>
      <c r="J330" s="2" t="s">
        <v>3556</v>
      </c>
      <c r="K330" s="2" t="s">
        <v>3557</v>
      </c>
      <c r="L330" s="2" t="s">
        <v>3558</v>
      </c>
      <c r="M330" s="2" t="s">
        <v>514</v>
      </c>
      <c r="N330" s="2" t="s">
        <v>3559</v>
      </c>
      <c r="O330" s="2" t="s">
        <v>3560</v>
      </c>
      <c r="P330" s="2" t="s">
        <v>1269</v>
      </c>
      <c r="Q330" s="2" t="s">
        <v>494</v>
      </c>
      <c r="R330" s="2" t="s">
        <v>518</v>
      </c>
      <c r="S330" s="2" t="s">
        <v>611</v>
      </c>
      <c r="T330" s="2" t="s">
        <v>612</v>
      </c>
      <c r="U330" s="2" t="s">
        <v>498</v>
      </c>
      <c r="V330" s="2" t="s">
        <v>499</v>
      </c>
      <c r="W330" s="2" t="s">
        <v>500</v>
      </c>
      <c r="X330" s="2" t="s">
        <v>406</v>
      </c>
      <c r="Y330" s="2" t="s">
        <v>613</v>
      </c>
      <c r="Z330" s="2" t="s">
        <v>614</v>
      </c>
      <c r="AA330" s="2" t="s">
        <v>615</v>
      </c>
      <c r="AB330" s="2" t="s">
        <v>616</v>
      </c>
      <c r="AC330" s="2" t="s">
        <v>3561</v>
      </c>
      <c r="AD330" s="2">
        <v>1.13936333809201</v>
      </c>
      <c r="AE330" s="2">
        <f>VLOOKUP(X330,Sheet3!A:B,2,0)</f>
        <v>3599.5</v>
      </c>
      <c r="AF330" s="1">
        <f>AE330/G330</f>
        <v>1.00013892747986</v>
      </c>
    </row>
    <row r="331" ht="15" spans="1:32">
      <c r="A331" s="2"/>
      <c r="B331" s="2" t="s">
        <v>3562</v>
      </c>
      <c r="C331" s="2" t="s">
        <v>3563</v>
      </c>
      <c r="D331" s="2" t="s">
        <v>483</v>
      </c>
      <c r="E331" s="2"/>
      <c r="F331" s="2" t="s">
        <v>2195</v>
      </c>
      <c r="G331" s="2" t="s">
        <v>3564</v>
      </c>
      <c r="H331" s="2" t="s">
        <v>3565</v>
      </c>
      <c r="I331" s="2" t="s">
        <v>3564</v>
      </c>
      <c r="J331" s="2" t="s">
        <v>3566</v>
      </c>
      <c r="K331" s="2" t="s">
        <v>3567</v>
      </c>
      <c r="L331" s="2" t="s">
        <v>3568</v>
      </c>
      <c r="M331" s="2" t="s">
        <v>586</v>
      </c>
      <c r="N331" s="2" t="s">
        <v>3569</v>
      </c>
      <c r="O331" s="2" t="s">
        <v>3570</v>
      </c>
      <c r="P331" s="2" t="s">
        <v>878</v>
      </c>
      <c r="Q331" s="2" t="s">
        <v>494</v>
      </c>
      <c r="R331" s="2" t="s">
        <v>546</v>
      </c>
      <c r="S331" s="2" t="s">
        <v>2203</v>
      </c>
      <c r="T331" s="2" t="s">
        <v>2204</v>
      </c>
      <c r="U331" s="2" t="s">
        <v>881</v>
      </c>
      <c r="V331" s="2" t="s">
        <v>499</v>
      </c>
      <c r="W331" s="2" t="s">
        <v>3013</v>
      </c>
      <c r="X331" s="2" t="s">
        <v>325</v>
      </c>
      <c r="Y331" s="2" t="s">
        <v>2206</v>
      </c>
      <c r="Z331" s="2" t="s">
        <v>2207</v>
      </c>
      <c r="AA331" s="2" t="s">
        <v>1180</v>
      </c>
      <c r="AB331" s="2" t="s">
        <v>1181</v>
      </c>
      <c r="AC331" s="2" t="s">
        <v>3571</v>
      </c>
      <c r="AD331" s="2">
        <v>1.00191439696688</v>
      </c>
      <c r="AE331" s="2">
        <f>VLOOKUP(X331,Sheet3!A:B,2,0)</f>
        <v>4599</v>
      </c>
      <c r="AF331" s="1">
        <f>AE331/G331</f>
        <v>1</v>
      </c>
    </row>
    <row r="332" ht="15" spans="1:32">
      <c r="A332" s="2"/>
      <c r="B332" s="2" t="s">
        <v>3572</v>
      </c>
      <c r="C332" s="2" t="s">
        <v>3573</v>
      </c>
      <c r="D332" s="2" t="s">
        <v>483</v>
      </c>
      <c r="E332" s="2"/>
      <c r="F332" s="2" t="s">
        <v>2195</v>
      </c>
      <c r="G332" s="2" t="s">
        <v>3574</v>
      </c>
      <c r="H332" s="2" t="s">
        <v>3575</v>
      </c>
      <c r="I332" s="2" t="s">
        <v>3574</v>
      </c>
      <c r="J332" s="2" t="s">
        <v>3576</v>
      </c>
      <c r="K332" s="2" t="s">
        <v>3577</v>
      </c>
      <c r="L332" s="2" t="s">
        <v>3578</v>
      </c>
      <c r="M332" s="2" t="s">
        <v>1851</v>
      </c>
      <c r="N332" s="2" t="s">
        <v>3579</v>
      </c>
      <c r="O332" s="2" t="s">
        <v>3580</v>
      </c>
      <c r="P332" s="2" t="s">
        <v>2397</v>
      </c>
      <c r="Q332" s="2" t="s">
        <v>494</v>
      </c>
      <c r="R332" s="2" t="s">
        <v>546</v>
      </c>
      <c r="S332" s="2" t="s">
        <v>2203</v>
      </c>
      <c r="T332" s="2" t="s">
        <v>2204</v>
      </c>
      <c r="U332" s="2" t="s">
        <v>881</v>
      </c>
      <c r="V332" s="2" t="s">
        <v>499</v>
      </c>
      <c r="W332" s="2" t="s">
        <v>2205</v>
      </c>
      <c r="X332" s="2" t="s">
        <v>209</v>
      </c>
      <c r="Y332" s="2" t="s">
        <v>2206</v>
      </c>
      <c r="Z332" s="2" t="s">
        <v>2207</v>
      </c>
      <c r="AA332" s="2" t="s">
        <v>1180</v>
      </c>
      <c r="AB332" s="2" t="s">
        <v>1181</v>
      </c>
      <c r="AC332" s="2" t="s">
        <v>3581</v>
      </c>
      <c r="AD332" s="2">
        <v>0.989387182741014</v>
      </c>
      <c r="AE332" s="2">
        <f>VLOOKUP(X332,Sheet3!A:B,2,0)</f>
        <v>9499</v>
      </c>
      <c r="AF332" s="1">
        <f>AE332/G332</f>
        <v>1</v>
      </c>
    </row>
    <row r="333" ht="15" spans="1:32">
      <c r="A333" s="2"/>
      <c r="B333" s="2" t="s">
        <v>3582</v>
      </c>
      <c r="C333" s="2" t="s">
        <v>3583</v>
      </c>
      <c r="D333" s="2" t="s">
        <v>483</v>
      </c>
      <c r="E333" s="2"/>
      <c r="F333" s="2" t="s">
        <v>2195</v>
      </c>
      <c r="G333" s="2" t="s">
        <v>3584</v>
      </c>
      <c r="H333" s="2" t="s">
        <v>3585</v>
      </c>
      <c r="I333" s="2" t="s">
        <v>3584</v>
      </c>
      <c r="J333" s="2" t="s">
        <v>3586</v>
      </c>
      <c r="K333" s="2" t="s">
        <v>3587</v>
      </c>
      <c r="L333" s="2" t="s">
        <v>3588</v>
      </c>
      <c r="M333" s="2" t="s">
        <v>895</v>
      </c>
      <c r="N333" s="2" t="s">
        <v>1246</v>
      </c>
      <c r="O333" s="2" t="s">
        <v>3589</v>
      </c>
      <c r="P333" s="2" t="s">
        <v>1452</v>
      </c>
      <c r="Q333" s="2" t="s">
        <v>494</v>
      </c>
      <c r="R333" s="2" t="s">
        <v>546</v>
      </c>
      <c r="S333" s="2" t="s">
        <v>2203</v>
      </c>
      <c r="T333" s="2" t="s">
        <v>2204</v>
      </c>
      <c r="U333" s="2" t="s">
        <v>881</v>
      </c>
      <c r="V333" s="2" t="s">
        <v>499</v>
      </c>
      <c r="W333" s="2" t="s">
        <v>2205</v>
      </c>
      <c r="X333" s="2" t="s">
        <v>215</v>
      </c>
      <c r="Y333" s="2" t="s">
        <v>2206</v>
      </c>
      <c r="Z333" s="2" t="s">
        <v>2207</v>
      </c>
      <c r="AA333" s="2" t="s">
        <v>1180</v>
      </c>
      <c r="AB333" s="2" t="s">
        <v>1181</v>
      </c>
      <c r="AC333" s="2" t="s">
        <v>3590</v>
      </c>
      <c r="AD333" s="2">
        <v>0.954739397571888</v>
      </c>
      <c r="AE333" s="2">
        <f>VLOOKUP(X333,Sheet3!A:B,2,0)</f>
        <v>9399</v>
      </c>
      <c r="AF333" s="1">
        <f>AE333/G333</f>
        <v>1</v>
      </c>
    </row>
    <row r="334" ht="15" spans="1:32">
      <c r="A334" s="2"/>
      <c r="B334" s="2" t="s">
        <v>3591</v>
      </c>
      <c r="C334" s="2" t="s">
        <v>3592</v>
      </c>
      <c r="D334" s="2" t="s">
        <v>483</v>
      </c>
      <c r="E334" s="2"/>
      <c r="F334" s="2" t="s">
        <v>2195</v>
      </c>
      <c r="G334" s="2" t="s">
        <v>2654</v>
      </c>
      <c r="H334" s="2" t="s">
        <v>2655</v>
      </c>
      <c r="I334" s="2" t="s">
        <v>2654</v>
      </c>
      <c r="J334" s="2" t="s">
        <v>2656</v>
      </c>
      <c r="K334" s="2" t="s">
        <v>3593</v>
      </c>
      <c r="L334" s="2" t="s">
        <v>3594</v>
      </c>
      <c r="M334" s="2" t="s">
        <v>895</v>
      </c>
      <c r="N334" s="2" t="s">
        <v>3595</v>
      </c>
      <c r="O334" s="2" t="s">
        <v>3596</v>
      </c>
      <c r="P334" s="2" t="s">
        <v>1452</v>
      </c>
      <c r="Q334" s="2" t="s">
        <v>494</v>
      </c>
      <c r="R334" s="2" t="s">
        <v>546</v>
      </c>
      <c r="S334" s="2" t="s">
        <v>2203</v>
      </c>
      <c r="T334" s="2" t="s">
        <v>2204</v>
      </c>
      <c r="U334" s="2" t="s">
        <v>881</v>
      </c>
      <c r="V334" s="2" t="s">
        <v>499</v>
      </c>
      <c r="W334" s="2" t="s">
        <v>2205</v>
      </c>
      <c r="X334" s="2" t="s">
        <v>208</v>
      </c>
      <c r="Y334" s="2" t="s">
        <v>2206</v>
      </c>
      <c r="Z334" s="2" t="s">
        <v>2207</v>
      </c>
      <c r="AA334" s="2" t="s">
        <v>1180</v>
      </c>
      <c r="AB334" s="2" t="s">
        <v>1181</v>
      </c>
      <c r="AC334" s="2" t="s">
        <v>3597</v>
      </c>
      <c r="AD334" s="2">
        <v>0.985342361243562</v>
      </c>
      <c r="AE334" s="2">
        <f>VLOOKUP(X334,Sheet3!A:B,2,0)</f>
        <v>9999</v>
      </c>
      <c r="AF334" s="1">
        <f>AE334/G334</f>
        <v>1</v>
      </c>
    </row>
    <row r="335" ht="15" spans="1:32">
      <c r="A335" s="2"/>
      <c r="B335" s="2" t="s">
        <v>3598</v>
      </c>
      <c r="C335" s="2" t="s">
        <v>3599</v>
      </c>
      <c r="D335" s="2" t="s">
        <v>483</v>
      </c>
      <c r="E335" s="2"/>
      <c r="F335" s="2" t="s">
        <v>2195</v>
      </c>
      <c r="G335" s="2" t="s">
        <v>3600</v>
      </c>
      <c r="H335" s="2" t="s">
        <v>3601</v>
      </c>
      <c r="I335" s="2" t="s">
        <v>3600</v>
      </c>
      <c r="J335" s="2" t="s">
        <v>3602</v>
      </c>
      <c r="K335" s="2" t="s">
        <v>3603</v>
      </c>
      <c r="L335" s="2" t="s">
        <v>3604</v>
      </c>
      <c r="M335" s="2" t="s">
        <v>586</v>
      </c>
      <c r="N335" s="2" t="s">
        <v>3605</v>
      </c>
      <c r="O335" s="2" t="s">
        <v>3606</v>
      </c>
      <c r="P335" s="2" t="s">
        <v>878</v>
      </c>
      <c r="Q335" s="2" t="s">
        <v>494</v>
      </c>
      <c r="R335" s="2" t="s">
        <v>546</v>
      </c>
      <c r="S335" s="2" t="s">
        <v>2203</v>
      </c>
      <c r="T335" s="2" t="s">
        <v>2204</v>
      </c>
      <c r="U335" s="2" t="s">
        <v>881</v>
      </c>
      <c r="V335" s="2" t="s">
        <v>499</v>
      </c>
      <c r="W335" s="2" t="s">
        <v>2382</v>
      </c>
      <c r="X335" s="2" t="s">
        <v>421</v>
      </c>
      <c r="Y335" s="2" t="s">
        <v>2206</v>
      </c>
      <c r="Z335" s="2" t="s">
        <v>2207</v>
      </c>
      <c r="AA335" s="2" t="s">
        <v>1180</v>
      </c>
      <c r="AB335" s="2" t="s">
        <v>1181</v>
      </c>
      <c r="AC335" s="2" t="s">
        <v>3607</v>
      </c>
      <c r="AD335" s="2">
        <v>1.15313069785534</v>
      </c>
      <c r="AE335" s="2">
        <f>VLOOKUP(X335,Sheet3!A:B,2,0)</f>
        <v>8230</v>
      </c>
      <c r="AF335" s="1">
        <f>AE335/G335</f>
        <v>1</v>
      </c>
    </row>
    <row r="336" ht="15" spans="1:32">
      <c r="A336" s="7"/>
      <c r="B336" s="7" t="s">
        <v>3608</v>
      </c>
      <c r="C336" s="7" t="s">
        <v>3609</v>
      </c>
      <c r="D336" s="7" t="s">
        <v>483</v>
      </c>
      <c r="E336" s="7"/>
      <c r="F336" s="7" t="s">
        <v>2195</v>
      </c>
      <c r="G336" s="7" t="s">
        <v>1474</v>
      </c>
      <c r="H336" s="7" t="s">
        <v>1475</v>
      </c>
      <c r="I336" s="7" t="s">
        <v>1474</v>
      </c>
      <c r="J336" s="7" t="s">
        <v>1476</v>
      </c>
      <c r="K336" s="7" t="s">
        <v>3610</v>
      </c>
      <c r="L336" s="7" t="s">
        <v>3611</v>
      </c>
      <c r="M336" s="7" t="s">
        <v>997</v>
      </c>
      <c r="N336" s="7" t="s">
        <v>3612</v>
      </c>
      <c r="O336" s="7" t="s">
        <v>3613</v>
      </c>
      <c r="P336" s="7" t="s">
        <v>1452</v>
      </c>
      <c r="Q336" s="7" t="s">
        <v>494</v>
      </c>
      <c r="R336" s="7" t="s">
        <v>546</v>
      </c>
      <c r="S336" s="7" t="s">
        <v>2203</v>
      </c>
      <c r="T336" s="7" t="s">
        <v>2204</v>
      </c>
      <c r="U336" s="7" t="s">
        <v>881</v>
      </c>
      <c r="V336" s="7" t="s">
        <v>499</v>
      </c>
      <c r="W336" s="7" t="s">
        <v>2382</v>
      </c>
      <c r="X336" s="7" t="s">
        <v>446</v>
      </c>
      <c r="Y336" s="7" t="s">
        <v>2206</v>
      </c>
      <c r="Z336" s="7" t="s">
        <v>2207</v>
      </c>
      <c r="AA336" s="7" t="s">
        <v>1180</v>
      </c>
      <c r="AB336" s="7" t="s">
        <v>1181</v>
      </c>
      <c r="AC336" s="7" t="s">
        <v>984</v>
      </c>
      <c r="AD336" s="7">
        <v>1.29041626331074</v>
      </c>
      <c r="AE336" s="2">
        <f>VLOOKUP(X336,Sheet3!A:B,2,0)</f>
        <v>3999</v>
      </c>
      <c r="AF336" s="1">
        <f>AE336/G336</f>
        <v>1</v>
      </c>
    </row>
    <row r="337" ht="15" spans="1:32">
      <c r="A337" s="2"/>
      <c r="B337" s="2" t="s">
        <v>3614</v>
      </c>
      <c r="C337" s="2" t="s">
        <v>3615</v>
      </c>
      <c r="D337" s="2" t="s">
        <v>483</v>
      </c>
      <c r="E337" s="2"/>
      <c r="F337" s="2" t="s">
        <v>2195</v>
      </c>
      <c r="G337" s="2" t="s">
        <v>1148</v>
      </c>
      <c r="H337" s="2" t="s">
        <v>1149</v>
      </c>
      <c r="I337" s="2" t="s">
        <v>1148</v>
      </c>
      <c r="J337" s="2" t="s">
        <v>1150</v>
      </c>
      <c r="K337" s="2" t="s">
        <v>3616</v>
      </c>
      <c r="L337" s="2" t="s">
        <v>3617</v>
      </c>
      <c r="M337" s="2" t="s">
        <v>1533</v>
      </c>
      <c r="N337" s="2" t="s">
        <v>3618</v>
      </c>
      <c r="O337" s="2" t="s">
        <v>3619</v>
      </c>
      <c r="P337" s="2" t="s">
        <v>3620</v>
      </c>
      <c r="Q337" s="2" t="s">
        <v>494</v>
      </c>
      <c r="R337" s="2" t="s">
        <v>546</v>
      </c>
      <c r="S337" s="2" t="s">
        <v>2203</v>
      </c>
      <c r="T337" s="2" t="s">
        <v>2204</v>
      </c>
      <c r="U337" s="2" t="s">
        <v>881</v>
      </c>
      <c r="V337" s="2" t="s">
        <v>499</v>
      </c>
      <c r="W337" s="2" t="s">
        <v>2382</v>
      </c>
      <c r="X337" s="2" t="s">
        <v>443</v>
      </c>
      <c r="Y337" s="2" t="s">
        <v>2206</v>
      </c>
      <c r="Z337" s="2" t="s">
        <v>2207</v>
      </c>
      <c r="AA337" s="2" t="s">
        <v>1180</v>
      </c>
      <c r="AB337" s="2" t="s">
        <v>1181</v>
      </c>
      <c r="AC337" s="2" t="s">
        <v>3621</v>
      </c>
      <c r="AD337" s="2">
        <v>1.09828210821549</v>
      </c>
      <c r="AE337" s="2">
        <f>VLOOKUP(X337,Sheet3!A:B,2,0)</f>
        <v>4699</v>
      </c>
      <c r="AF337" s="1">
        <f>AE337/G337</f>
        <v>1</v>
      </c>
    </row>
    <row r="338" ht="15" spans="1:32">
      <c r="A338" s="2"/>
      <c r="B338" s="2" t="s">
        <v>3622</v>
      </c>
      <c r="C338" s="2" t="s">
        <v>3623</v>
      </c>
      <c r="D338" s="2" t="s">
        <v>483</v>
      </c>
      <c r="E338" s="2"/>
      <c r="F338" s="2" t="s">
        <v>2195</v>
      </c>
      <c r="G338" s="2" t="s">
        <v>3624</v>
      </c>
      <c r="H338" s="2" t="s">
        <v>3625</v>
      </c>
      <c r="I338" s="2" t="s">
        <v>3624</v>
      </c>
      <c r="J338" s="2" t="s">
        <v>3626</v>
      </c>
      <c r="K338" s="2" t="s">
        <v>3627</v>
      </c>
      <c r="L338" s="2" t="s">
        <v>3628</v>
      </c>
      <c r="M338" s="2" t="s">
        <v>997</v>
      </c>
      <c r="N338" s="2" t="s">
        <v>3629</v>
      </c>
      <c r="O338" s="2" t="s">
        <v>3630</v>
      </c>
      <c r="P338" s="2" t="s">
        <v>1452</v>
      </c>
      <c r="Q338" s="2" t="s">
        <v>494</v>
      </c>
      <c r="R338" s="2" t="s">
        <v>546</v>
      </c>
      <c r="S338" s="2" t="s">
        <v>2203</v>
      </c>
      <c r="T338" s="2" t="s">
        <v>2204</v>
      </c>
      <c r="U338" s="2" t="s">
        <v>881</v>
      </c>
      <c r="V338" s="2" t="s">
        <v>499</v>
      </c>
      <c r="W338" s="2" t="s">
        <v>2382</v>
      </c>
      <c r="X338" s="2" t="s">
        <v>442</v>
      </c>
      <c r="Y338" s="2" t="s">
        <v>2206</v>
      </c>
      <c r="Z338" s="2" t="s">
        <v>2207</v>
      </c>
      <c r="AA338" s="2" t="s">
        <v>1180</v>
      </c>
      <c r="AB338" s="2" t="s">
        <v>1181</v>
      </c>
      <c r="AC338" s="2" t="s">
        <v>3631</v>
      </c>
      <c r="AD338" s="2">
        <v>1.08520820998618</v>
      </c>
      <c r="AE338" s="2">
        <f>VLOOKUP(X338,Sheet3!A:B,2,0)</f>
        <v>4399</v>
      </c>
      <c r="AF338" s="1">
        <f>AE338/G338</f>
        <v>1</v>
      </c>
    </row>
    <row r="339" ht="15" spans="1:32">
      <c r="A339" s="2"/>
      <c r="B339" s="2" t="s">
        <v>3632</v>
      </c>
      <c r="C339" s="2" t="s">
        <v>3633</v>
      </c>
      <c r="D339" s="2" t="s">
        <v>483</v>
      </c>
      <c r="E339" s="2"/>
      <c r="F339" s="2" t="s">
        <v>2195</v>
      </c>
      <c r="G339" s="2" t="s">
        <v>3624</v>
      </c>
      <c r="H339" s="2" t="s">
        <v>3625</v>
      </c>
      <c r="I339" s="2" t="s">
        <v>3624</v>
      </c>
      <c r="J339" s="2" t="s">
        <v>3626</v>
      </c>
      <c r="K339" s="2" t="s">
        <v>3634</v>
      </c>
      <c r="L339" s="2" t="s">
        <v>3628</v>
      </c>
      <c r="M339" s="2" t="s">
        <v>586</v>
      </c>
      <c r="N339" s="2" t="s">
        <v>3635</v>
      </c>
      <c r="O339" s="2" t="s">
        <v>3089</v>
      </c>
      <c r="P339" s="2" t="s">
        <v>878</v>
      </c>
      <c r="Q339" s="2" t="s">
        <v>494</v>
      </c>
      <c r="R339" s="2" t="s">
        <v>546</v>
      </c>
      <c r="S339" s="2" t="s">
        <v>2203</v>
      </c>
      <c r="T339" s="2" t="s">
        <v>2204</v>
      </c>
      <c r="U339" s="2" t="s">
        <v>881</v>
      </c>
      <c r="V339" s="2" t="s">
        <v>499</v>
      </c>
      <c r="W339" s="2" t="s">
        <v>2382</v>
      </c>
      <c r="X339" s="2" t="s">
        <v>442</v>
      </c>
      <c r="Y339" s="2" t="s">
        <v>2206</v>
      </c>
      <c r="Z339" s="2" t="s">
        <v>2207</v>
      </c>
      <c r="AA339" s="2" t="s">
        <v>1180</v>
      </c>
      <c r="AB339" s="2" t="s">
        <v>1181</v>
      </c>
      <c r="AC339" s="2" t="s">
        <v>3631</v>
      </c>
      <c r="AD339" s="2">
        <v>1.08520820998618</v>
      </c>
      <c r="AE339" s="2">
        <f>VLOOKUP(X339,Sheet3!A:B,2,0)</f>
        <v>4399</v>
      </c>
      <c r="AF339" s="1">
        <f>AE339/G339</f>
        <v>1</v>
      </c>
    </row>
    <row r="340" ht="15" spans="1:32">
      <c r="A340" s="2"/>
      <c r="B340" s="2" t="s">
        <v>3636</v>
      </c>
      <c r="C340" s="2" t="s">
        <v>3637</v>
      </c>
      <c r="D340" s="2" t="s">
        <v>483</v>
      </c>
      <c r="E340" s="2"/>
      <c r="F340" s="2" t="s">
        <v>2195</v>
      </c>
      <c r="G340" s="2" t="s">
        <v>3638</v>
      </c>
      <c r="H340" s="2" t="s">
        <v>3639</v>
      </c>
      <c r="I340" s="2" t="s">
        <v>3638</v>
      </c>
      <c r="J340" s="2" t="s">
        <v>3640</v>
      </c>
      <c r="K340" s="2" t="s">
        <v>3641</v>
      </c>
      <c r="L340" s="2" t="s">
        <v>3642</v>
      </c>
      <c r="M340" s="2" t="s">
        <v>895</v>
      </c>
      <c r="N340" s="2" t="s">
        <v>3643</v>
      </c>
      <c r="O340" s="2" t="s">
        <v>3644</v>
      </c>
      <c r="P340" s="2" t="s">
        <v>1452</v>
      </c>
      <c r="Q340" s="2" t="s">
        <v>494</v>
      </c>
      <c r="R340" s="2" t="s">
        <v>546</v>
      </c>
      <c r="S340" s="2" t="s">
        <v>2203</v>
      </c>
      <c r="T340" s="2" t="s">
        <v>2204</v>
      </c>
      <c r="U340" s="2" t="s">
        <v>881</v>
      </c>
      <c r="V340" s="2" t="s">
        <v>499</v>
      </c>
      <c r="W340" s="2" t="s">
        <v>2382</v>
      </c>
      <c r="X340" s="2" t="s">
        <v>317</v>
      </c>
      <c r="Y340" s="2" t="s">
        <v>2206</v>
      </c>
      <c r="Z340" s="2" t="s">
        <v>2207</v>
      </c>
      <c r="AA340" s="2" t="s">
        <v>1180</v>
      </c>
      <c r="AB340" s="2" t="s">
        <v>1181</v>
      </c>
      <c r="AC340" s="2"/>
      <c r="AD340" s="2"/>
      <c r="AE340" s="2">
        <f>VLOOKUP(X340,Sheet3!A:B,2,0)</f>
        <v>5780</v>
      </c>
      <c r="AF340" s="1">
        <f>AE340/G340</f>
        <v>1</v>
      </c>
    </row>
    <row r="341" ht="15" spans="1:32">
      <c r="A341" s="2"/>
      <c r="B341" s="2" t="s">
        <v>3645</v>
      </c>
      <c r="C341" s="2" t="s">
        <v>3646</v>
      </c>
      <c r="D341" s="2" t="s">
        <v>483</v>
      </c>
      <c r="E341" s="2"/>
      <c r="F341" s="2" t="s">
        <v>559</v>
      </c>
      <c r="G341" s="2" t="s">
        <v>3647</v>
      </c>
      <c r="H341" s="2" t="s">
        <v>3648</v>
      </c>
      <c r="I341" s="2" t="s">
        <v>3647</v>
      </c>
      <c r="J341" s="2" t="s">
        <v>3649</v>
      </c>
      <c r="K341" s="2" t="s">
        <v>3650</v>
      </c>
      <c r="L341" s="2" t="s">
        <v>3651</v>
      </c>
      <c r="M341" s="2" t="s">
        <v>3652</v>
      </c>
      <c r="N341" s="2" t="s">
        <v>3653</v>
      </c>
      <c r="O341" s="2" t="s">
        <v>3654</v>
      </c>
      <c r="P341" s="2" t="s">
        <v>1028</v>
      </c>
      <c r="Q341" s="2" t="s">
        <v>494</v>
      </c>
      <c r="R341" s="2" t="s">
        <v>546</v>
      </c>
      <c r="S341" s="2" t="s">
        <v>569</v>
      </c>
      <c r="T341" s="2" t="s">
        <v>3257</v>
      </c>
      <c r="U341" s="2" t="s">
        <v>571</v>
      </c>
      <c r="V341" s="2" t="s">
        <v>499</v>
      </c>
      <c r="W341" s="2" t="s">
        <v>572</v>
      </c>
      <c r="X341" s="2" t="s">
        <v>47</v>
      </c>
      <c r="Y341" s="2" t="s">
        <v>573</v>
      </c>
      <c r="Z341" s="2" t="s">
        <v>574</v>
      </c>
      <c r="AA341" s="2" t="s">
        <v>575</v>
      </c>
      <c r="AB341" s="2" t="s">
        <v>576</v>
      </c>
      <c r="AC341" s="2" t="s">
        <v>3655</v>
      </c>
      <c r="AD341" s="2">
        <v>0.833720463784578</v>
      </c>
      <c r="AE341" s="2">
        <f>VLOOKUP(X341,Sheet3!A:B,2,0)</f>
        <v>4800</v>
      </c>
      <c r="AF341" s="1">
        <f>AE341/G341</f>
        <v>1</v>
      </c>
    </row>
    <row r="342" ht="15" spans="1:32">
      <c r="A342" s="2"/>
      <c r="B342" s="2" t="s">
        <v>3656</v>
      </c>
      <c r="C342" s="2" t="s">
        <v>3657</v>
      </c>
      <c r="D342" s="2" t="s">
        <v>483</v>
      </c>
      <c r="E342" s="2"/>
      <c r="F342" s="2" t="s">
        <v>559</v>
      </c>
      <c r="G342" s="2" t="s">
        <v>3658</v>
      </c>
      <c r="H342" s="2" t="s">
        <v>3659</v>
      </c>
      <c r="I342" s="2" t="s">
        <v>3658</v>
      </c>
      <c r="J342" s="2" t="s">
        <v>3660</v>
      </c>
      <c r="K342" s="2" t="s">
        <v>3661</v>
      </c>
      <c r="L342" s="2" t="s">
        <v>3662</v>
      </c>
      <c r="M342" s="2" t="s">
        <v>2150</v>
      </c>
      <c r="N342" s="2" t="s">
        <v>3663</v>
      </c>
      <c r="O342" s="2" t="s">
        <v>3664</v>
      </c>
      <c r="P342" s="2" t="s">
        <v>3210</v>
      </c>
      <c r="Q342" s="2" t="s">
        <v>494</v>
      </c>
      <c r="R342" s="2" t="s">
        <v>546</v>
      </c>
      <c r="S342" s="2" t="s">
        <v>569</v>
      </c>
      <c r="T342" s="2" t="s">
        <v>570</v>
      </c>
      <c r="U342" s="2" t="s">
        <v>592</v>
      </c>
      <c r="V342" s="2" t="s">
        <v>499</v>
      </c>
      <c r="W342" s="2" t="s">
        <v>796</v>
      </c>
      <c r="X342" s="2" t="s">
        <v>149</v>
      </c>
      <c r="Y342" s="2" t="s">
        <v>573</v>
      </c>
      <c r="Z342" s="2" t="s">
        <v>574</v>
      </c>
      <c r="AA342" s="2" t="s">
        <v>575</v>
      </c>
      <c r="AB342" s="2" t="s">
        <v>576</v>
      </c>
      <c r="AC342" s="2" t="s">
        <v>3665</v>
      </c>
      <c r="AD342" s="2">
        <v>0.856808515257851</v>
      </c>
      <c r="AE342" s="2">
        <f>VLOOKUP(X342,Sheet3!A:B,2,0)</f>
        <v>6812</v>
      </c>
      <c r="AF342" s="1">
        <f>AE342/G342</f>
        <v>1</v>
      </c>
    </row>
    <row r="343" ht="15" spans="1:32">
      <c r="A343" s="2"/>
      <c r="B343" s="2" t="s">
        <v>3666</v>
      </c>
      <c r="C343" s="2" t="s">
        <v>3667</v>
      </c>
      <c r="D343" s="2" t="s">
        <v>483</v>
      </c>
      <c r="E343" s="2"/>
      <c r="F343" s="2" t="s">
        <v>559</v>
      </c>
      <c r="G343" s="2" t="s">
        <v>3292</v>
      </c>
      <c r="H343" s="2" t="s">
        <v>3293</v>
      </c>
      <c r="I343" s="2" t="s">
        <v>3292</v>
      </c>
      <c r="J343" s="2" t="s">
        <v>3294</v>
      </c>
      <c r="K343" s="2" t="s">
        <v>3668</v>
      </c>
      <c r="L343" s="2" t="s">
        <v>3669</v>
      </c>
      <c r="M343" s="2" t="s">
        <v>2370</v>
      </c>
      <c r="N343" s="2" t="s">
        <v>3670</v>
      </c>
      <c r="O343" s="2" t="s">
        <v>3671</v>
      </c>
      <c r="P343" s="2" t="s">
        <v>3284</v>
      </c>
      <c r="Q343" s="2" t="s">
        <v>494</v>
      </c>
      <c r="R343" s="2" t="s">
        <v>546</v>
      </c>
      <c r="S343" s="2" t="s">
        <v>569</v>
      </c>
      <c r="T343" s="2" t="s">
        <v>570</v>
      </c>
      <c r="U343" s="2" t="s">
        <v>498</v>
      </c>
      <c r="V343" s="2" t="s">
        <v>499</v>
      </c>
      <c r="W343" s="2" t="s">
        <v>3324</v>
      </c>
      <c r="X343" s="2" t="s">
        <v>398</v>
      </c>
      <c r="Y343" s="2" t="s">
        <v>573</v>
      </c>
      <c r="Z343" s="2" t="s">
        <v>574</v>
      </c>
      <c r="AA343" s="2" t="s">
        <v>575</v>
      </c>
      <c r="AB343" s="2" t="s">
        <v>576</v>
      </c>
      <c r="AC343" s="2" t="s">
        <v>3672</v>
      </c>
      <c r="AD343" s="2">
        <v>0.812413274521507</v>
      </c>
      <c r="AE343" s="2">
        <f>VLOOKUP(X343,Sheet3!A:B,2,0)</f>
        <v>3327</v>
      </c>
      <c r="AF343" s="1">
        <f>AE343/G343</f>
        <v>1</v>
      </c>
    </row>
    <row r="344" ht="15" spans="1:32">
      <c r="A344" s="2"/>
      <c r="B344" s="2" t="s">
        <v>3673</v>
      </c>
      <c r="C344" s="2" t="s">
        <v>3674</v>
      </c>
      <c r="D344" s="2" t="s">
        <v>483</v>
      </c>
      <c r="E344" s="2"/>
      <c r="F344" s="2" t="s">
        <v>559</v>
      </c>
      <c r="G344" s="2" t="s">
        <v>3675</v>
      </c>
      <c r="H344" s="2" t="s">
        <v>3676</v>
      </c>
      <c r="I344" s="2" t="s">
        <v>3675</v>
      </c>
      <c r="J344" s="2" t="s">
        <v>3677</v>
      </c>
      <c r="K344" s="2" t="s">
        <v>3678</v>
      </c>
      <c r="L344" s="2" t="s">
        <v>3679</v>
      </c>
      <c r="M344" s="2" t="s">
        <v>1301</v>
      </c>
      <c r="N344" s="2" t="s">
        <v>3680</v>
      </c>
      <c r="O344" s="2" t="s">
        <v>3681</v>
      </c>
      <c r="P344" s="2" t="s">
        <v>1672</v>
      </c>
      <c r="Q344" s="2" t="s">
        <v>494</v>
      </c>
      <c r="R344" s="2" t="s">
        <v>546</v>
      </c>
      <c r="S344" s="2" t="s">
        <v>569</v>
      </c>
      <c r="T344" s="2" t="s">
        <v>570</v>
      </c>
      <c r="U344" s="2" t="s">
        <v>592</v>
      </c>
      <c r="V344" s="2" t="s">
        <v>499</v>
      </c>
      <c r="W344" s="2" t="s">
        <v>796</v>
      </c>
      <c r="X344" s="2" t="s">
        <v>124</v>
      </c>
      <c r="Y344" s="2" t="s">
        <v>573</v>
      </c>
      <c r="Z344" s="2" t="s">
        <v>574</v>
      </c>
      <c r="AA344" s="2" t="s">
        <v>575</v>
      </c>
      <c r="AB344" s="2" t="s">
        <v>576</v>
      </c>
      <c r="AC344" s="2" t="s">
        <v>3682</v>
      </c>
      <c r="AD344" s="2">
        <v>0.832465772937333</v>
      </c>
      <c r="AE344" s="2">
        <f>VLOOKUP(X344,Sheet3!A:B,2,0)</f>
        <v>4450</v>
      </c>
      <c r="AF344" s="1">
        <f>AE344/G344</f>
        <v>1</v>
      </c>
    </row>
    <row r="345" ht="15" spans="1:32">
      <c r="A345" s="2"/>
      <c r="B345" s="2" t="s">
        <v>3683</v>
      </c>
      <c r="C345" s="2" t="s">
        <v>3684</v>
      </c>
      <c r="D345" s="2" t="s">
        <v>483</v>
      </c>
      <c r="E345" s="2"/>
      <c r="F345" s="2" t="s">
        <v>559</v>
      </c>
      <c r="G345" s="2" t="s">
        <v>3685</v>
      </c>
      <c r="H345" s="2" t="s">
        <v>3686</v>
      </c>
      <c r="I345" s="2" t="s">
        <v>3685</v>
      </c>
      <c r="J345" s="2" t="s">
        <v>3687</v>
      </c>
      <c r="K345" s="2" t="s">
        <v>3688</v>
      </c>
      <c r="L345" s="2" t="s">
        <v>3689</v>
      </c>
      <c r="M345" s="2" t="s">
        <v>1301</v>
      </c>
      <c r="N345" s="2" t="s">
        <v>3690</v>
      </c>
      <c r="O345" s="2" t="s">
        <v>3691</v>
      </c>
      <c r="P345" s="2" t="s">
        <v>3284</v>
      </c>
      <c r="Q345" s="2" t="s">
        <v>494</v>
      </c>
      <c r="R345" s="2" t="s">
        <v>546</v>
      </c>
      <c r="S345" s="2" t="s">
        <v>569</v>
      </c>
      <c r="T345" s="2" t="s">
        <v>570</v>
      </c>
      <c r="U345" s="2" t="s">
        <v>571</v>
      </c>
      <c r="V345" s="2" t="s">
        <v>499</v>
      </c>
      <c r="W345" s="2" t="s">
        <v>784</v>
      </c>
      <c r="X345" s="2" t="s">
        <v>34</v>
      </c>
      <c r="Y345" s="2" t="s">
        <v>573</v>
      </c>
      <c r="Z345" s="2" t="s">
        <v>574</v>
      </c>
      <c r="AA345" s="2" t="s">
        <v>575</v>
      </c>
      <c r="AB345" s="2" t="s">
        <v>576</v>
      </c>
      <c r="AC345" s="2" t="s">
        <v>3692</v>
      </c>
      <c r="AD345" s="2">
        <v>0.899953502896439</v>
      </c>
      <c r="AE345" s="2">
        <f>VLOOKUP(X345,Sheet3!A:B,2,0)</f>
        <v>3749</v>
      </c>
      <c r="AF345" s="1">
        <f>AE345/G345</f>
        <v>1</v>
      </c>
    </row>
    <row r="346" ht="15" spans="1:32">
      <c r="A346" s="2"/>
      <c r="B346" s="2" t="s">
        <v>3693</v>
      </c>
      <c r="C346" s="2" t="s">
        <v>3694</v>
      </c>
      <c r="D346" s="2" t="s">
        <v>483</v>
      </c>
      <c r="E346" s="2"/>
      <c r="F346" s="2" t="s">
        <v>559</v>
      </c>
      <c r="G346" s="2" t="s">
        <v>3685</v>
      </c>
      <c r="H346" s="2" t="s">
        <v>3686</v>
      </c>
      <c r="I346" s="2" t="s">
        <v>3685</v>
      </c>
      <c r="J346" s="2" t="s">
        <v>3687</v>
      </c>
      <c r="K346" s="2" t="s">
        <v>3695</v>
      </c>
      <c r="L346" s="2" t="s">
        <v>3689</v>
      </c>
      <c r="M346" s="2" t="s">
        <v>565</v>
      </c>
      <c r="N346" s="2" t="s">
        <v>3696</v>
      </c>
      <c r="O346" s="2" t="s">
        <v>3697</v>
      </c>
      <c r="P346" s="2" t="s">
        <v>2416</v>
      </c>
      <c r="Q346" s="2" t="s">
        <v>494</v>
      </c>
      <c r="R346" s="2" t="s">
        <v>546</v>
      </c>
      <c r="S346" s="2" t="s">
        <v>569</v>
      </c>
      <c r="T346" s="2" t="s">
        <v>570</v>
      </c>
      <c r="U346" s="2" t="s">
        <v>571</v>
      </c>
      <c r="V346" s="2" t="s">
        <v>499</v>
      </c>
      <c r="W346" s="2" t="s">
        <v>784</v>
      </c>
      <c r="X346" s="2" t="s">
        <v>34</v>
      </c>
      <c r="Y346" s="2" t="s">
        <v>573</v>
      </c>
      <c r="Z346" s="2" t="s">
        <v>574</v>
      </c>
      <c r="AA346" s="2" t="s">
        <v>575</v>
      </c>
      <c r="AB346" s="2" t="s">
        <v>576</v>
      </c>
      <c r="AC346" s="2" t="s">
        <v>3692</v>
      </c>
      <c r="AD346" s="2">
        <v>0.899953502896439</v>
      </c>
      <c r="AE346" s="2">
        <f>VLOOKUP(X346,Sheet3!A:B,2,0)</f>
        <v>3749</v>
      </c>
      <c r="AF346" s="1">
        <f>AE346/G346</f>
        <v>1</v>
      </c>
    </row>
    <row r="347" ht="15" spans="1:32">
      <c r="A347" s="2"/>
      <c r="B347" s="2" t="s">
        <v>3698</v>
      </c>
      <c r="C347" s="2" t="s">
        <v>3699</v>
      </c>
      <c r="D347" s="2" t="s">
        <v>483</v>
      </c>
      <c r="E347" s="2"/>
      <c r="F347" s="2" t="s">
        <v>559</v>
      </c>
      <c r="G347" s="2" t="s">
        <v>3480</v>
      </c>
      <c r="H347" s="2" t="s">
        <v>3481</v>
      </c>
      <c r="I347" s="2" t="s">
        <v>3480</v>
      </c>
      <c r="J347" s="2" t="s">
        <v>3482</v>
      </c>
      <c r="K347" s="2" t="s">
        <v>3700</v>
      </c>
      <c r="L347" s="2" t="s">
        <v>3701</v>
      </c>
      <c r="M347" s="2" t="s">
        <v>3652</v>
      </c>
      <c r="N347" s="2" t="s">
        <v>3702</v>
      </c>
      <c r="O347" s="2" t="s">
        <v>3703</v>
      </c>
      <c r="P347" s="2" t="s">
        <v>2865</v>
      </c>
      <c r="Q347" s="2" t="s">
        <v>494</v>
      </c>
      <c r="R347" s="2" t="s">
        <v>546</v>
      </c>
      <c r="S347" s="2" t="s">
        <v>569</v>
      </c>
      <c r="T347" s="2" t="s">
        <v>570</v>
      </c>
      <c r="U347" s="2" t="s">
        <v>549</v>
      </c>
      <c r="V347" s="2" t="s">
        <v>499</v>
      </c>
      <c r="W347" s="2" t="s">
        <v>550</v>
      </c>
      <c r="X347" s="2" t="s">
        <v>249</v>
      </c>
      <c r="Y347" s="2" t="s">
        <v>573</v>
      </c>
      <c r="Z347" s="2" t="s">
        <v>574</v>
      </c>
      <c r="AA347" s="2" t="s">
        <v>575</v>
      </c>
      <c r="AB347" s="2" t="s">
        <v>576</v>
      </c>
      <c r="AC347" s="2" t="s">
        <v>3704</v>
      </c>
      <c r="AD347" s="2">
        <v>0.979009601769268</v>
      </c>
      <c r="AE347" s="2">
        <f>VLOOKUP(X347,Sheet3!A:B,2,0)</f>
        <v>3849</v>
      </c>
      <c r="AF347" s="1">
        <f>AE347/G347</f>
        <v>1</v>
      </c>
    </row>
    <row r="348" ht="15" spans="1:32">
      <c r="A348" s="2"/>
      <c r="B348" s="2" t="s">
        <v>3705</v>
      </c>
      <c r="C348" s="2" t="s">
        <v>3706</v>
      </c>
      <c r="D348" s="2" t="s">
        <v>483</v>
      </c>
      <c r="E348" s="2"/>
      <c r="F348" s="2" t="s">
        <v>559</v>
      </c>
      <c r="G348" s="2" t="s">
        <v>3707</v>
      </c>
      <c r="H348" s="2" t="s">
        <v>3708</v>
      </c>
      <c r="I348" s="2" t="s">
        <v>3707</v>
      </c>
      <c r="J348" s="2" t="s">
        <v>3709</v>
      </c>
      <c r="K348" s="2" t="s">
        <v>3710</v>
      </c>
      <c r="L348" s="2" t="s">
        <v>3711</v>
      </c>
      <c r="M348" s="2" t="s">
        <v>2370</v>
      </c>
      <c r="N348" s="2" t="s">
        <v>3712</v>
      </c>
      <c r="O348" s="2" t="s">
        <v>3713</v>
      </c>
      <c r="P348" s="2" t="s">
        <v>3126</v>
      </c>
      <c r="Q348" s="2" t="s">
        <v>494</v>
      </c>
      <c r="R348" s="2" t="s">
        <v>546</v>
      </c>
      <c r="S348" s="2" t="s">
        <v>569</v>
      </c>
      <c r="T348" s="2" t="s">
        <v>570</v>
      </c>
      <c r="U348" s="2" t="s">
        <v>549</v>
      </c>
      <c r="V348" s="2" t="s">
        <v>499</v>
      </c>
      <c r="W348" s="2" t="s">
        <v>500</v>
      </c>
      <c r="X348" s="2" t="s">
        <v>159</v>
      </c>
      <c r="Y348" s="2" t="s">
        <v>573</v>
      </c>
      <c r="Z348" s="2" t="s">
        <v>574</v>
      </c>
      <c r="AA348" s="2" t="s">
        <v>575</v>
      </c>
      <c r="AB348" s="2" t="s">
        <v>576</v>
      </c>
      <c r="AC348" s="2" t="s">
        <v>3714</v>
      </c>
      <c r="AD348" s="2">
        <v>0.990718758847019</v>
      </c>
      <c r="AE348" s="2">
        <f>VLOOKUP(X348,Sheet3!A:B,2,0)</f>
        <v>9470</v>
      </c>
      <c r="AF348" s="1">
        <f>AE348/G348</f>
        <v>1</v>
      </c>
    </row>
    <row r="349" ht="15" spans="1:32">
      <c r="A349" s="2"/>
      <c r="B349" s="2" t="s">
        <v>3715</v>
      </c>
      <c r="C349" s="2" t="s">
        <v>3716</v>
      </c>
      <c r="D349" s="2" t="s">
        <v>483</v>
      </c>
      <c r="E349" s="2"/>
      <c r="F349" s="2" t="s">
        <v>559</v>
      </c>
      <c r="G349" s="2" t="s">
        <v>3717</v>
      </c>
      <c r="H349" s="2" t="s">
        <v>3718</v>
      </c>
      <c r="I349" s="2" t="s">
        <v>3717</v>
      </c>
      <c r="J349" s="2" t="s">
        <v>3719</v>
      </c>
      <c r="K349" s="2" t="s">
        <v>3720</v>
      </c>
      <c r="L349" s="2" t="s">
        <v>3721</v>
      </c>
      <c r="M349" s="2" t="s">
        <v>2370</v>
      </c>
      <c r="N349" s="2" t="s">
        <v>3722</v>
      </c>
      <c r="O349" s="2" t="s">
        <v>3723</v>
      </c>
      <c r="P349" s="2" t="s">
        <v>718</v>
      </c>
      <c r="Q349" s="2" t="s">
        <v>494</v>
      </c>
      <c r="R349" s="2" t="s">
        <v>546</v>
      </c>
      <c r="S349" s="2" t="s">
        <v>569</v>
      </c>
      <c r="T349" s="2" t="s">
        <v>570</v>
      </c>
      <c r="U349" s="2" t="s">
        <v>549</v>
      </c>
      <c r="V349" s="2" t="s">
        <v>499</v>
      </c>
      <c r="W349" s="2" t="s">
        <v>593</v>
      </c>
      <c r="X349" s="2" t="s">
        <v>314</v>
      </c>
      <c r="Y349" s="2" t="s">
        <v>573</v>
      </c>
      <c r="Z349" s="2" t="s">
        <v>574</v>
      </c>
      <c r="AA349" s="2" t="s">
        <v>575</v>
      </c>
      <c r="AB349" s="2" t="s">
        <v>576</v>
      </c>
      <c r="AC349" s="2" t="s">
        <v>3724</v>
      </c>
      <c r="AD349" s="2">
        <v>1.04014884845876</v>
      </c>
      <c r="AE349" s="2">
        <f>VLOOKUP(X349,Sheet3!A:B,2,0)</f>
        <v>8176</v>
      </c>
      <c r="AF349" s="1">
        <f>AE349/G349</f>
        <v>1</v>
      </c>
    </row>
    <row r="350" ht="15" spans="1:32">
      <c r="A350" s="2"/>
      <c r="B350" s="2" t="s">
        <v>3725</v>
      </c>
      <c r="C350" s="2" t="s">
        <v>3726</v>
      </c>
      <c r="D350" s="2" t="s">
        <v>483</v>
      </c>
      <c r="E350" s="2"/>
      <c r="F350" s="2" t="s">
        <v>559</v>
      </c>
      <c r="G350" s="2" t="s">
        <v>3727</v>
      </c>
      <c r="H350" s="2" t="s">
        <v>3728</v>
      </c>
      <c r="I350" s="2" t="s">
        <v>3727</v>
      </c>
      <c r="J350" s="2" t="s">
        <v>3729</v>
      </c>
      <c r="K350" s="2" t="s">
        <v>3730</v>
      </c>
      <c r="L350" s="2" t="s">
        <v>3731</v>
      </c>
      <c r="M350" s="2" t="s">
        <v>748</v>
      </c>
      <c r="N350" s="2" t="s">
        <v>1302</v>
      </c>
      <c r="O350" s="2" t="s">
        <v>3732</v>
      </c>
      <c r="P350" s="2" t="s">
        <v>658</v>
      </c>
      <c r="Q350" s="2" t="s">
        <v>494</v>
      </c>
      <c r="R350" s="2" t="s">
        <v>546</v>
      </c>
      <c r="S350" s="2" t="s">
        <v>569</v>
      </c>
      <c r="T350" s="2" t="s">
        <v>570</v>
      </c>
      <c r="U350" s="2" t="s">
        <v>549</v>
      </c>
      <c r="V350" s="2" t="s">
        <v>499</v>
      </c>
      <c r="W350" s="2" t="s">
        <v>550</v>
      </c>
      <c r="X350" s="2" t="s">
        <v>425</v>
      </c>
      <c r="Y350" s="2" t="s">
        <v>573</v>
      </c>
      <c r="Z350" s="2" t="s">
        <v>574</v>
      </c>
      <c r="AA350" s="2" t="s">
        <v>575</v>
      </c>
      <c r="AB350" s="2" t="s">
        <v>576</v>
      </c>
      <c r="AC350" s="2" t="s">
        <v>3733</v>
      </c>
      <c r="AD350" s="2">
        <v>0.941517353373024</v>
      </c>
      <c r="AE350" s="2">
        <f>VLOOKUP(X350,Sheet3!A:B,2,0)</f>
        <v>6645</v>
      </c>
      <c r="AF350" s="1">
        <f>AE350/G350</f>
        <v>1</v>
      </c>
    </row>
    <row r="351" ht="15" spans="1:32">
      <c r="A351" s="2"/>
      <c r="B351" s="2" t="s">
        <v>3734</v>
      </c>
      <c r="C351" s="2" t="s">
        <v>3735</v>
      </c>
      <c r="D351" s="2" t="s">
        <v>483</v>
      </c>
      <c r="E351" s="2"/>
      <c r="F351" s="2" t="s">
        <v>559</v>
      </c>
      <c r="G351" s="2" t="s">
        <v>1098</v>
      </c>
      <c r="H351" s="2" t="s">
        <v>1099</v>
      </c>
      <c r="I351" s="2" t="s">
        <v>1098</v>
      </c>
      <c r="J351" s="2" t="s">
        <v>1100</v>
      </c>
      <c r="K351" s="2" t="s">
        <v>3736</v>
      </c>
      <c r="L351" s="2" t="s">
        <v>3737</v>
      </c>
      <c r="M351" s="2" t="s">
        <v>2016</v>
      </c>
      <c r="N351" s="2" t="s">
        <v>3738</v>
      </c>
      <c r="O351" s="2" t="s">
        <v>3739</v>
      </c>
      <c r="P351" s="2" t="s">
        <v>3740</v>
      </c>
      <c r="Q351" s="2" t="s">
        <v>494</v>
      </c>
      <c r="R351" s="2" t="s">
        <v>546</v>
      </c>
      <c r="S351" s="2" t="s">
        <v>569</v>
      </c>
      <c r="T351" s="2" t="s">
        <v>570</v>
      </c>
      <c r="U351" s="2" t="s">
        <v>549</v>
      </c>
      <c r="V351" s="2" t="s">
        <v>499</v>
      </c>
      <c r="W351" s="2" t="s">
        <v>796</v>
      </c>
      <c r="X351" s="2" t="s">
        <v>294</v>
      </c>
      <c r="Y351" s="2" t="s">
        <v>573</v>
      </c>
      <c r="Z351" s="2" t="s">
        <v>574</v>
      </c>
      <c r="AA351" s="2" t="s">
        <v>575</v>
      </c>
      <c r="AB351" s="2" t="s">
        <v>576</v>
      </c>
      <c r="AC351" s="2" t="s">
        <v>3741</v>
      </c>
      <c r="AD351" s="2">
        <v>0.837808807733619</v>
      </c>
      <c r="AE351" s="2">
        <f>VLOOKUP(X351,Sheet3!A:B,2,0)</f>
        <v>1599</v>
      </c>
      <c r="AF351" s="1">
        <f>AE351/G351</f>
        <v>1</v>
      </c>
    </row>
    <row r="352" ht="15" spans="1:32">
      <c r="A352" s="2"/>
      <c r="B352" s="2" t="s">
        <v>3742</v>
      </c>
      <c r="C352" s="2" t="s">
        <v>3743</v>
      </c>
      <c r="D352" s="2" t="s">
        <v>483</v>
      </c>
      <c r="E352" s="2"/>
      <c r="F352" s="2" t="s">
        <v>559</v>
      </c>
      <c r="G352" s="2" t="s">
        <v>1098</v>
      </c>
      <c r="H352" s="2" t="s">
        <v>1099</v>
      </c>
      <c r="I352" s="2" t="s">
        <v>1098</v>
      </c>
      <c r="J352" s="2" t="s">
        <v>1100</v>
      </c>
      <c r="K352" s="2" t="s">
        <v>3744</v>
      </c>
      <c r="L352" s="2" t="s">
        <v>3737</v>
      </c>
      <c r="M352" s="2" t="s">
        <v>2016</v>
      </c>
      <c r="N352" s="2" t="s">
        <v>3745</v>
      </c>
      <c r="O352" s="2" t="s">
        <v>3746</v>
      </c>
      <c r="P352" s="2" t="s">
        <v>3740</v>
      </c>
      <c r="Q352" s="2" t="s">
        <v>494</v>
      </c>
      <c r="R352" s="2" t="s">
        <v>546</v>
      </c>
      <c r="S352" s="2" t="s">
        <v>569</v>
      </c>
      <c r="T352" s="2" t="s">
        <v>570</v>
      </c>
      <c r="U352" s="2" t="s">
        <v>549</v>
      </c>
      <c r="V352" s="2" t="s">
        <v>499</v>
      </c>
      <c r="W352" s="2" t="s">
        <v>796</v>
      </c>
      <c r="X352" s="2" t="s">
        <v>294</v>
      </c>
      <c r="Y352" s="2" t="s">
        <v>573</v>
      </c>
      <c r="Z352" s="2" t="s">
        <v>574</v>
      </c>
      <c r="AA352" s="2" t="s">
        <v>575</v>
      </c>
      <c r="AB352" s="2" t="s">
        <v>576</v>
      </c>
      <c r="AC352" s="2" t="s">
        <v>3741</v>
      </c>
      <c r="AD352" s="2">
        <v>0.837808807733619</v>
      </c>
      <c r="AE352" s="2">
        <f>VLOOKUP(X352,Sheet3!A:B,2,0)</f>
        <v>1599</v>
      </c>
      <c r="AF352" s="1">
        <f>AE352/G352</f>
        <v>1</v>
      </c>
    </row>
    <row r="353" ht="15" spans="1:32">
      <c r="A353" s="2"/>
      <c r="B353" s="2" t="s">
        <v>3747</v>
      </c>
      <c r="C353" s="2" t="s">
        <v>3748</v>
      </c>
      <c r="D353" s="2" t="s">
        <v>483</v>
      </c>
      <c r="E353" s="2"/>
      <c r="F353" s="2" t="s">
        <v>559</v>
      </c>
      <c r="G353" s="2" t="s">
        <v>3749</v>
      </c>
      <c r="H353" s="2" t="s">
        <v>3750</v>
      </c>
      <c r="I353" s="2" t="s">
        <v>3749</v>
      </c>
      <c r="J353" s="2" t="s">
        <v>3751</v>
      </c>
      <c r="K353" s="2" t="s">
        <v>3752</v>
      </c>
      <c r="L353" s="2" t="s">
        <v>3753</v>
      </c>
      <c r="M353" s="2" t="s">
        <v>895</v>
      </c>
      <c r="N353" s="2" t="s">
        <v>3754</v>
      </c>
      <c r="O353" s="2" t="s">
        <v>3755</v>
      </c>
      <c r="P353" s="2" t="s">
        <v>3466</v>
      </c>
      <c r="Q353" s="2" t="s">
        <v>494</v>
      </c>
      <c r="R353" s="2" t="s">
        <v>546</v>
      </c>
      <c r="S353" s="2" t="s">
        <v>569</v>
      </c>
      <c r="T353" s="2" t="s">
        <v>570</v>
      </c>
      <c r="U353" s="2" t="s">
        <v>592</v>
      </c>
      <c r="V353" s="2" t="s">
        <v>499</v>
      </c>
      <c r="W353" s="2" t="s">
        <v>500</v>
      </c>
      <c r="X353" s="2" t="s">
        <v>119</v>
      </c>
      <c r="Y353" s="2" t="s">
        <v>573</v>
      </c>
      <c r="Z353" s="2" t="s">
        <v>574</v>
      </c>
      <c r="AA353" s="2" t="s">
        <v>575</v>
      </c>
      <c r="AB353" s="2" t="s">
        <v>576</v>
      </c>
      <c r="AC353" s="2" t="s">
        <v>3756</v>
      </c>
      <c r="AD353" s="2">
        <v>0.749854663164681</v>
      </c>
      <c r="AE353" s="2">
        <f>VLOOKUP(X353,Sheet3!A:B,2,0)</f>
        <v>3715</v>
      </c>
      <c r="AF353" s="1">
        <f>AE353/G353</f>
        <v>1</v>
      </c>
    </row>
    <row r="354" ht="15" spans="1:32">
      <c r="A354" s="2"/>
      <c r="B354" s="2" t="s">
        <v>3757</v>
      </c>
      <c r="C354" s="2" t="s">
        <v>3758</v>
      </c>
      <c r="D354" s="2" t="s">
        <v>483</v>
      </c>
      <c r="E354" s="2"/>
      <c r="F354" s="2" t="s">
        <v>559</v>
      </c>
      <c r="G354" s="2" t="s">
        <v>2484</v>
      </c>
      <c r="H354" s="2" t="s">
        <v>2485</v>
      </c>
      <c r="I354" s="2" t="s">
        <v>2484</v>
      </c>
      <c r="J354" s="2" t="s">
        <v>2486</v>
      </c>
      <c r="K354" s="2" t="s">
        <v>3759</v>
      </c>
      <c r="L354" s="2" t="s">
        <v>3760</v>
      </c>
      <c r="M354" s="2" t="s">
        <v>1049</v>
      </c>
      <c r="N354" s="2" t="s">
        <v>3761</v>
      </c>
      <c r="O354" s="2" t="s">
        <v>3762</v>
      </c>
      <c r="P354" s="2" t="s">
        <v>493</v>
      </c>
      <c r="Q354" s="2" t="s">
        <v>494</v>
      </c>
      <c r="R354" s="2" t="s">
        <v>546</v>
      </c>
      <c r="S354" s="2" t="s">
        <v>569</v>
      </c>
      <c r="T354" s="2" t="s">
        <v>570</v>
      </c>
      <c r="U354" s="2" t="s">
        <v>498</v>
      </c>
      <c r="V354" s="2" t="s">
        <v>499</v>
      </c>
      <c r="W354" s="2" t="s">
        <v>593</v>
      </c>
      <c r="X354" s="2" t="s">
        <v>341</v>
      </c>
      <c r="Y354" s="2" t="s">
        <v>573</v>
      </c>
      <c r="Z354" s="2" t="s">
        <v>574</v>
      </c>
      <c r="AA354" s="2" t="s">
        <v>575</v>
      </c>
      <c r="AB354" s="2" t="s">
        <v>576</v>
      </c>
      <c r="AC354" s="2" t="s">
        <v>3763</v>
      </c>
      <c r="AD354" s="2">
        <v>0.769449658304415</v>
      </c>
      <c r="AE354" s="2">
        <f>VLOOKUP(X354,Sheet3!A:B,2,0)</f>
        <v>2117</v>
      </c>
      <c r="AF354" s="1">
        <f>AE354/G354</f>
        <v>1</v>
      </c>
    </row>
    <row r="355" ht="15" spans="1:32">
      <c r="A355" s="2"/>
      <c r="B355" s="2" t="s">
        <v>3764</v>
      </c>
      <c r="C355" s="2" t="s">
        <v>3765</v>
      </c>
      <c r="D355" s="2" t="s">
        <v>483</v>
      </c>
      <c r="E355" s="2"/>
      <c r="F355" s="2" t="s">
        <v>559</v>
      </c>
      <c r="G355" s="2" t="s">
        <v>582</v>
      </c>
      <c r="H355" s="2" t="s">
        <v>2613</v>
      </c>
      <c r="I355" s="2" t="s">
        <v>582</v>
      </c>
      <c r="J355" s="2" t="s">
        <v>2614</v>
      </c>
      <c r="K355" s="2" t="s">
        <v>3766</v>
      </c>
      <c r="L355" s="2" t="s">
        <v>3767</v>
      </c>
      <c r="M355" s="2" t="s">
        <v>3652</v>
      </c>
      <c r="N355" s="2" t="s">
        <v>3768</v>
      </c>
      <c r="O355" s="2" t="s">
        <v>3769</v>
      </c>
      <c r="P355" s="2" t="s">
        <v>672</v>
      </c>
      <c r="Q355" s="2" t="s">
        <v>494</v>
      </c>
      <c r="R355" s="2" t="s">
        <v>546</v>
      </c>
      <c r="S355" s="2" t="s">
        <v>569</v>
      </c>
      <c r="T355" s="2" t="s">
        <v>699</v>
      </c>
      <c r="U355" s="2" t="s">
        <v>571</v>
      </c>
      <c r="V355" s="2" t="s">
        <v>499</v>
      </c>
      <c r="W355" s="2" t="s">
        <v>572</v>
      </c>
      <c r="X355" s="2" t="s">
        <v>15</v>
      </c>
      <c r="Y355" s="2" t="s">
        <v>573</v>
      </c>
      <c r="Z355" s="2" t="s">
        <v>574</v>
      </c>
      <c r="AA355" s="2" t="s">
        <v>575</v>
      </c>
      <c r="AB355" s="2" t="s">
        <v>576</v>
      </c>
      <c r="AC355" s="2" t="s">
        <v>3770</v>
      </c>
      <c r="AD355" s="2">
        <v>1.11685288640595</v>
      </c>
      <c r="AE355" s="2">
        <f>VLOOKUP(X355,Sheet3!A:B,2,0)</f>
        <v>2399</v>
      </c>
      <c r="AF355" s="1">
        <f>AE355/G355</f>
        <v>1</v>
      </c>
    </row>
    <row r="356" ht="15" spans="1:32">
      <c r="A356" s="2"/>
      <c r="B356" s="2" t="s">
        <v>3771</v>
      </c>
      <c r="C356" s="2" t="s">
        <v>3772</v>
      </c>
      <c r="D356" s="2" t="s">
        <v>483</v>
      </c>
      <c r="E356" s="2"/>
      <c r="F356" s="2" t="s">
        <v>559</v>
      </c>
      <c r="G356" s="2" t="s">
        <v>3647</v>
      </c>
      <c r="H356" s="2" t="s">
        <v>3648</v>
      </c>
      <c r="I356" s="2" t="s">
        <v>3647</v>
      </c>
      <c r="J356" s="2" t="s">
        <v>3649</v>
      </c>
      <c r="K356" s="2" t="s">
        <v>3773</v>
      </c>
      <c r="L356" s="2" t="s">
        <v>3774</v>
      </c>
      <c r="M356" s="2" t="s">
        <v>2808</v>
      </c>
      <c r="N356" s="2" t="s">
        <v>3775</v>
      </c>
      <c r="O356" s="2" t="s">
        <v>3776</v>
      </c>
      <c r="P356" s="2" t="s">
        <v>3777</v>
      </c>
      <c r="Q356" s="2" t="s">
        <v>494</v>
      </c>
      <c r="R356" s="2" t="s">
        <v>546</v>
      </c>
      <c r="S356" s="2" t="s">
        <v>569</v>
      </c>
      <c r="T356" s="2" t="s">
        <v>699</v>
      </c>
      <c r="U356" s="2" t="s">
        <v>592</v>
      </c>
      <c r="V356" s="2" t="s">
        <v>499</v>
      </c>
      <c r="W356" s="2" t="s">
        <v>500</v>
      </c>
      <c r="X356" s="2" t="s">
        <v>90</v>
      </c>
      <c r="Y356" s="2" t="s">
        <v>573</v>
      </c>
      <c r="Z356" s="2" t="s">
        <v>574</v>
      </c>
      <c r="AA356" s="2" t="s">
        <v>575</v>
      </c>
      <c r="AB356" s="2" t="s">
        <v>576</v>
      </c>
      <c r="AC356" s="2" t="s">
        <v>3778</v>
      </c>
      <c r="AD356" s="2">
        <v>0.947844126359996</v>
      </c>
      <c r="AE356" s="2">
        <f>VLOOKUP(X356,Sheet3!A:B,2,0)</f>
        <v>4800</v>
      </c>
      <c r="AF356" s="1">
        <f>AE356/G356</f>
        <v>1</v>
      </c>
    </row>
    <row r="357" ht="15" spans="1:32">
      <c r="A357" s="2"/>
      <c r="B357" s="2" t="s">
        <v>3779</v>
      </c>
      <c r="C357" s="2" t="s">
        <v>3780</v>
      </c>
      <c r="D357" s="2" t="s">
        <v>483</v>
      </c>
      <c r="E357" s="2"/>
      <c r="F357" s="2" t="s">
        <v>559</v>
      </c>
      <c r="G357" s="2" t="s">
        <v>3781</v>
      </c>
      <c r="H357" s="2" t="s">
        <v>3782</v>
      </c>
      <c r="I357" s="2" t="s">
        <v>3781</v>
      </c>
      <c r="J357" s="2" t="s">
        <v>3783</v>
      </c>
      <c r="K357" s="2" t="s">
        <v>3784</v>
      </c>
      <c r="L357" s="2" t="s">
        <v>3785</v>
      </c>
      <c r="M357" s="2" t="s">
        <v>1093</v>
      </c>
      <c r="N357" s="2" t="s">
        <v>3786</v>
      </c>
      <c r="O357" s="2" t="s">
        <v>3787</v>
      </c>
      <c r="P357" s="2" t="s">
        <v>1541</v>
      </c>
      <c r="Q357" s="2" t="s">
        <v>494</v>
      </c>
      <c r="R357" s="2" t="s">
        <v>546</v>
      </c>
      <c r="S357" s="2" t="s">
        <v>569</v>
      </c>
      <c r="T357" s="2" t="s">
        <v>699</v>
      </c>
      <c r="U357" s="2" t="s">
        <v>498</v>
      </c>
      <c r="V357" s="2" t="s">
        <v>499</v>
      </c>
      <c r="W357" s="2" t="s">
        <v>3324</v>
      </c>
      <c r="X357" s="2" t="s">
        <v>359</v>
      </c>
      <c r="Y357" s="2" t="s">
        <v>573</v>
      </c>
      <c r="Z357" s="2" t="s">
        <v>574</v>
      </c>
      <c r="AA357" s="2" t="s">
        <v>575</v>
      </c>
      <c r="AB357" s="2" t="s">
        <v>576</v>
      </c>
      <c r="AC357" s="2" t="s">
        <v>3788</v>
      </c>
      <c r="AD357" s="2">
        <v>0.872689411892681</v>
      </c>
      <c r="AE357" s="2">
        <f>VLOOKUP(X357,Sheet3!A:B,2,0)</f>
        <v>3918</v>
      </c>
      <c r="AF357" s="1">
        <f>AE357/G357</f>
        <v>1</v>
      </c>
    </row>
    <row r="358" ht="15" spans="1:32">
      <c r="A358" s="2"/>
      <c r="B358" s="2" t="s">
        <v>3789</v>
      </c>
      <c r="C358" s="2" t="s">
        <v>3790</v>
      </c>
      <c r="D358" s="2" t="s">
        <v>483</v>
      </c>
      <c r="E358" s="2"/>
      <c r="F358" s="2" t="s">
        <v>559</v>
      </c>
      <c r="G358" s="2" t="s">
        <v>3791</v>
      </c>
      <c r="H358" s="2" t="s">
        <v>3792</v>
      </c>
      <c r="I358" s="2" t="s">
        <v>3791</v>
      </c>
      <c r="J358" s="2" t="s">
        <v>3793</v>
      </c>
      <c r="K358" s="2" t="s">
        <v>3794</v>
      </c>
      <c r="L358" s="2" t="s">
        <v>3795</v>
      </c>
      <c r="M358" s="2" t="s">
        <v>3796</v>
      </c>
      <c r="N358" s="2" t="s">
        <v>3797</v>
      </c>
      <c r="O358" s="2" t="s">
        <v>3798</v>
      </c>
      <c r="P358" s="2" t="s">
        <v>3188</v>
      </c>
      <c r="Q358" s="2" t="s">
        <v>494</v>
      </c>
      <c r="R358" s="2" t="s">
        <v>546</v>
      </c>
      <c r="S358" s="2" t="s">
        <v>569</v>
      </c>
      <c r="T358" s="2" t="s">
        <v>699</v>
      </c>
      <c r="U358" s="2" t="s">
        <v>592</v>
      </c>
      <c r="V358" s="2" t="s">
        <v>499</v>
      </c>
      <c r="W358" s="2" t="s">
        <v>796</v>
      </c>
      <c r="X358" s="2" t="s">
        <v>91</v>
      </c>
      <c r="Y358" s="2" t="s">
        <v>573</v>
      </c>
      <c r="Z358" s="2" t="s">
        <v>574</v>
      </c>
      <c r="AA358" s="2" t="s">
        <v>575</v>
      </c>
      <c r="AB358" s="2" t="s">
        <v>576</v>
      </c>
      <c r="AC358" s="2" t="s">
        <v>3799</v>
      </c>
      <c r="AD358" s="2">
        <v>0.861532679764798</v>
      </c>
      <c r="AE358" s="2">
        <f>VLOOKUP(X358,Sheet3!A:B,2,0)</f>
        <v>2647</v>
      </c>
      <c r="AF358" s="1">
        <f>AE358/G358</f>
        <v>1</v>
      </c>
    </row>
    <row r="359" ht="15" spans="1:32">
      <c r="A359" s="2"/>
      <c r="B359" s="2" t="s">
        <v>3800</v>
      </c>
      <c r="C359" s="2" t="s">
        <v>3801</v>
      </c>
      <c r="D359" s="2" t="s">
        <v>483</v>
      </c>
      <c r="E359" s="2"/>
      <c r="F359" s="2" t="s">
        <v>559</v>
      </c>
      <c r="G359" s="2" t="s">
        <v>3802</v>
      </c>
      <c r="H359" s="2" t="s">
        <v>3803</v>
      </c>
      <c r="I359" s="2" t="s">
        <v>3802</v>
      </c>
      <c r="J359" s="2" t="s">
        <v>3804</v>
      </c>
      <c r="K359" s="2" t="s">
        <v>3805</v>
      </c>
      <c r="L359" s="2" t="s">
        <v>3806</v>
      </c>
      <c r="M359" s="2" t="s">
        <v>1025</v>
      </c>
      <c r="N359" s="2" t="s">
        <v>3807</v>
      </c>
      <c r="O359" s="2" t="s">
        <v>3808</v>
      </c>
      <c r="P359" s="2" t="s">
        <v>2026</v>
      </c>
      <c r="Q359" s="2" t="s">
        <v>494</v>
      </c>
      <c r="R359" s="2" t="s">
        <v>546</v>
      </c>
      <c r="S359" s="2" t="s">
        <v>569</v>
      </c>
      <c r="T359" s="2" t="s">
        <v>699</v>
      </c>
      <c r="U359" s="2" t="s">
        <v>659</v>
      </c>
      <c r="V359" s="2" t="s">
        <v>499</v>
      </c>
      <c r="W359" s="2" t="s">
        <v>500</v>
      </c>
      <c r="X359" s="2" t="s">
        <v>164</v>
      </c>
      <c r="Y359" s="2" t="s">
        <v>573</v>
      </c>
      <c r="Z359" s="2" t="s">
        <v>574</v>
      </c>
      <c r="AA359" s="2" t="s">
        <v>575</v>
      </c>
      <c r="AB359" s="2" t="s">
        <v>576</v>
      </c>
      <c r="AC359" s="2" t="s">
        <v>3809</v>
      </c>
      <c r="AD359" s="2">
        <v>0.85677157769119</v>
      </c>
      <c r="AE359" s="2">
        <f>VLOOKUP(X359,Sheet3!A:B,2,0)</f>
        <v>6118</v>
      </c>
      <c r="AF359" s="1">
        <f>AE359/G359</f>
        <v>1</v>
      </c>
    </row>
    <row r="360" ht="15" spans="1:32">
      <c r="A360" s="2"/>
      <c r="B360" s="2" t="s">
        <v>3810</v>
      </c>
      <c r="C360" s="2" t="s">
        <v>3811</v>
      </c>
      <c r="D360" s="2" t="s">
        <v>483</v>
      </c>
      <c r="E360" s="2"/>
      <c r="F360" s="2" t="s">
        <v>559</v>
      </c>
      <c r="G360" s="2" t="s">
        <v>3268</v>
      </c>
      <c r="H360" s="2" t="s">
        <v>3269</v>
      </c>
      <c r="I360" s="2" t="s">
        <v>3268</v>
      </c>
      <c r="J360" s="2" t="s">
        <v>3270</v>
      </c>
      <c r="K360" s="2" t="s">
        <v>3812</v>
      </c>
      <c r="L360" s="2" t="s">
        <v>3813</v>
      </c>
      <c r="M360" s="2" t="s">
        <v>695</v>
      </c>
      <c r="N360" s="2" t="s">
        <v>3814</v>
      </c>
      <c r="O360" s="2" t="s">
        <v>3815</v>
      </c>
      <c r="P360" s="2" t="s">
        <v>1541</v>
      </c>
      <c r="Q360" s="2" t="s">
        <v>494</v>
      </c>
      <c r="R360" s="2" t="s">
        <v>546</v>
      </c>
      <c r="S360" s="2" t="s">
        <v>569</v>
      </c>
      <c r="T360" s="2" t="s">
        <v>699</v>
      </c>
      <c r="U360" s="2" t="s">
        <v>498</v>
      </c>
      <c r="V360" s="2" t="s">
        <v>499</v>
      </c>
      <c r="W360" s="2" t="s">
        <v>796</v>
      </c>
      <c r="X360" s="2" t="s">
        <v>339</v>
      </c>
      <c r="Y360" s="2" t="s">
        <v>573</v>
      </c>
      <c r="Z360" s="2" t="s">
        <v>574</v>
      </c>
      <c r="AA360" s="2" t="s">
        <v>575</v>
      </c>
      <c r="AB360" s="2" t="s">
        <v>576</v>
      </c>
      <c r="AC360" s="2" t="s">
        <v>3816</v>
      </c>
      <c r="AD360" s="2">
        <v>0.96924535917282</v>
      </c>
      <c r="AE360" s="2">
        <f>VLOOKUP(X360,Sheet3!A:B,2,0)</f>
        <v>1882</v>
      </c>
      <c r="AF360" s="1">
        <f>AE360/G360</f>
        <v>1</v>
      </c>
    </row>
    <row r="361" ht="15" spans="1:32">
      <c r="A361" s="2"/>
      <c r="B361" s="2" t="s">
        <v>3817</v>
      </c>
      <c r="C361" s="2" t="s">
        <v>3818</v>
      </c>
      <c r="D361" s="2" t="s">
        <v>483</v>
      </c>
      <c r="E361" s="2"/>
      <c r="F361" s="2" t="s">
        <v>559</v>
      </c>
      <c r="G361" s="2" t="s">
        <v>1307</v>
      </c>
      <c r="H361" s="2" t="s">
        <v>1308</v>
      </c>
      <c r="I361" s="2" t="s">
        <v>1307</v>
      </c>
      <c r="J361" s="2" t="s">
        <v>1309</v>
      </c>
      <c r="K361" s="2" t="s">
        <v>3819</v>
      </c>
      <c r="L361" s="2" t="s">
        <v>3820</v>
      </c>
      <c r="M361" s="2" t="s">
        <v>3149</v>
      </c>
      <c r="N361" s="2" t="s">
        <v>3821</v>
      </c>
      <c r="O361" s="2" t="s">
        <v>3822</v>
      </c>
      <c r="P361" s="2" t="s">
        <v>1499</v>
      </c>
      <c r="Q361" s="2" t="s">
        <v>494</v>
      </c>
      <c r="R361" s="2" t="s">
        <v>546</v>
      </c>
      <c r="S361" s="2" t="s">
        <v>569</v>
      </c>
      <c r="T361" s="2" t="s">
        <v>699</v>
      </c>
      <c r="U361" s="2" t="s">
        <v>498</v>
      </c>
      <c r="V361" s="2" t="s">
        <v>499</v>
      </c>
      <c r="W361" s="2" t="s">
        <v>796</v>
      </c>
      <c r="X361" s="2" t="s">
        <v>338</v>
      </c>
      <c r="Y361" s="2" t="s">
        <v>573</v>
      </c>
      <c r="Z361" s="2" t="s">
        <v>574</v>
      </c>
      <c r="AA361" s="2" t="s">
        <v>575</v>
      </c>
      <c r="AB361" s="2" t="s">
        <v>576</v>
      </c>
      <c r="AC361" s="2" t="s">
        <v>3823</v>
      </c>
      <c r="AD361" s="2">
        <v>0.992171907866302</v>
      </c>
      <c r="AE361" s="2">
        <f>VLOOKUP(X361,Sheet3!A:B,2,0)</f>
        <v>1499</v>
      </c>
      <c r="AF361" s="1">
        <f>AE361/G361</f>
        <v>1</v>
      </c>
    </row>
    <row r="362" ht="15" spans="1:32">
      <c r="A362" s="2"/>
      <c r="B362" s="2" t="s">
        <v>3824</v>
      </c>
      <c r="C362" s="2" t="s">
        <v>3825</v>
      </c>
      <c r="D362" s="2" t="s">
        <v>483</v>
      </c>
      <c r="E362" s="2"/>
      <c r="F362" s="2" t="s">
        <v>559</v>
      </c>
      <c r="G362" s="2" t="s">
        <v>3826</v>
      </c>
      <c r="H362" s="2" t="s">
        <v>3827</v>
      </c>
      <c r="I362" s="2" t="s">
        <v>3826</v>
      </c>
      <c r="J362" s="2" t="s">
        <v>3828</v>
      </c>
      <c r="K362" s="2" t="s">
        <v>3829</v>
      </c>
      <c r="L362" s="2" t="s">
        <v>3830</v>
      </c>
      <c r="M362" s="2" t="s">
        <v>748</v>
      </c>
      <c r="N362" s="2" t="s">
        <v>3831</v>
      </c>
      <c r="O362" s="2" t="s">
        <v>3832</v>
      </c>
      <c r="P362" s="2" t="s">
        <v>568</v>
      </c>
      <c r="Q362" s="2" t="s">
        <v>494</v>
      </c>
      <c r="R362" s="2" t="s">
        <v>546</v>
      </c>
      <c r="S362" s="2" t="s">
        <v>569</v>
      </c>
      <c r="T362" s="2" t="s">
        <v>699</v>
      </c>
      <c r="U362" s="2" t="s">
        <v>571</v>
      </c>
      <c r="V362" s="2" t="s">
        <v>499</v>
      </c>
      <c r="W362" s="2" t="s">
        <v>784</v>
      </c>
      <c r="X362" s="2" t="s">
        <v>65</v>
      </c>
      <c r="Y362" s="2" t="s">
        <v>573</v>
      </c>
      <c r="Z362" s="2" t="s">
        <v>574</v>
      </c>
      <c r="AA362" s="2" t="s">
        <v>575</v>
      </c>
      <c r="AB362" s="2" t="s">
        <v>576</v>
      </c>
      <c r="AC362" s="2" t="s">
        <v>3833</v>
      </c>
      <c r="AD362" s="2">
        <v>0.808723710629464</v>
      </c>
      <c r="AE362" s="2">
        <f>VLOOKUP(X362,Sheet3!A:B,2,0)</f>
        <v>5600</v>
      </c>
      <c r="AF362" s="1">
        <f>AE362/G362</f>
        <v>1</v>
      </c>
    </row>
    <row r="363" ht="15" spans="1:32">
      <c r="A363" s="2"/>
      <c r="B363" s="2" t="s">
        <v>3834</v>
      </c>
      <c r="C363" s="2" t="s">
        <v>3835</v>
      </c>
      <c r="D363" s="2" t="s">
        <v>483</v>
      </c>
      <c r="E363" s="2"/>
      <c r="F363" s="2" t="s">
        <v>559</v>
      </c>
      <c r="G363" s="2" t="s">
        <v>3836</v>
      </c>
      <c r="H363" s="2" t="s">
        <v>3837</v>
      </c>
      <c r="I363" s="2" t="s">
        <v>3836</v>
      </c>
      <c r="J363" s="2" t="s">
        <v>3838</v>
      </c>
      <c r="K363" s="2" t="s">
        <v>3839</v>
      </c>
      <c r="L363" s="2" t="s">
        <v>3840</v>
      </c>
      <c r="M363" s="2" t="s">
        <v>514</v>
      </c>
      <c r="N363" s="2" t="s">
        <v>3841</v>
      </c>
      <c r="O363" s="2" t="s">
        <v>3842</v>
      </c>
      <c r="P363" s="2" t="s">
        <v>739</v>
      </c>
      <c r="Q363" s="2" t="s">
        <v>494</v>
      </c>
      <c r="R363" s="2" t="s">
        <v>546</v>
      </c>
      <c r="S363" s="2" t="s">
        <v>569</v>
      </c>
      <c r="T363" s="2" t="s">
        <v>699</v>
      </c>
      <c r="U363" s="2" t="s">
        <v>659</v>
      </c>
      <c r="V363" s="2" t="s">
        <v>499</v>
      </c>
      <c r="W363" s="2" t="s">
        <v>3843</v>
      </c>
      <c r="X363" s="2" t="s">
        <v>168</v>
      </c>
      <c r="Y363" s="2" t="s">
        <v>573</v>
      </c>
      <c r="Z363" s="2" t="s">
        <v>574</v>
      </c>
      <c r="AA363" s="2" t="s">
        <v>575</v>
      </c>
      <c r="AB363" s="2" t="s">
        <v>576</v>
      </c>
      <c r="AC363" s="2" t="s">
        <v>3844</v>
      </c>
      <c r="AD363" s="2">
        <v>0.791504564935358</v>
      </c>
      <c r="AE363" s="2">
        <f>VLOOKUP(X363,Sheet3!A:B,2,0)</f>
        <v>949</v>
      </c>
      <c r="AF363" s="1">
        <f>AE363/G363</f>
        <v>1</v>
      </c>
    </row>
    <row r="364" ht="15" spans="1:32">
      <c r="A364" s="2"/>
      <c r="B364" s="2" t="s">
        <v>3845</v>
      </c>
      <c r="C364" s="2" t="s">
        <v>3846</v>
      </c>
      <c r="D364" s="2" t="s">
        <v>483</v>
      </c>
      <c r="E364" s="2"/>
      <c r="F364" s="2" t="s">
        <v>559</v>
      </c>
      <c r="G364" s="2" t="s">
        <v>3847</v>
      </c>
      <c r="H364" s="2" t="s">
        <v>3848</v>
      </c>
      <c r="I364" s="2" t="s">
        <v>3847</v>
      </c>
      <c r="J364" s="2" t="s">
        <v>3849</v>
      </c>
      <c r="K364" s="2" t="s">
        <v>3850</v>
      </c>
      <c r="L364" s="2" t="s">
        <v>3851</v>
      </c>
      <c r="M364" s="2" t="s">
        <v>1301</v>
      </c>
      <c r="N364" s="2" t="s">
        <v>3852</v>
      </c>
      <c r="O364" s="2" t="s">
        <v>1614</v>
      </c>
      <c r="P364" s="2" t="s">
        <v>3853</v>
      </c>
      <c r="Q364" s="2" t="s">
        <v>494</v>
      </c>
      <c r="R364" s="2" t="s">
        <v>546</v>
      </c>
      <c r="S364" s="2" t="s">
        <v>569</v>
      </c>
      <c r="T364" s="2" t="s">
        <v>699</v>
      </c>
      <c r="U364" s="2" t="s">
        <v>592</v>
      </c>
      <c r="V364" s="2" t="s">
        <v>499</v>
      </c>
      <c r="W364" s="2" t="s">
        <v>500</v>
      </c>
      <c r="X364" s="2" t="s">
        <v>148</v>
      </c>
      <c r="Y364" s="2" t="s">
        <v>573</v>
      </c>
      <c r="Z364" s="2" t="s">
        <v>574</v>
      </c>
      <c r="AA364" s="2" t="s">
        <v>575</v>
      </c>
      <c r="AB364" s="2" t="s">
        <v>576</v>
      </c>
      <c r="AC364" s="2" t="s">
        <v>3854</v>
      </c>
      <c r="AD364" s="2">
        <v>0.793618854460057</v>
      </c>
      <c r="AE364" s="2">
        <f>VLOOKUP(X364,Sheet3!A:B,2,0)</f>
        <v>4400</v>
      </c>
      <c r="AF364" s="1">
        <f>AE364/G364</f>
        <v>1</v>
      </c>
    </row>
    <row r="365" ht="15" spans="1:32">
      <c r="A365" s="2"/>
      <c r="B365" s="2" t="s">
        <v>3855</v>
      </c>
      <c r="C365" s="2" t="s">
        <v>3856</v>
      </c>
      <c r="D365" s="2" t="s">
        <v>483</v>
      </c>
      <c r="E365" s="2"/>
      <c r="F365" s="2" t="s">
        <v>559</v>
      </c>
      <c r="G365" s="2" t="s">
        <v>3480</v>
      </c>
      <c r="H365" s="2" t="s">
        <v>3481</v>
      </c>
      <c r="I365" s="2" t="s">
        <v>3480</v>
      </c>
      <c r="J365" s="2" t="s">
        <v>3482</v>
      </c>
      <c r="K365" s="2" t="s">
        <v>3857</v>
      </c>
      <c r="L365" s="2" t="s">
        <v>3701</v>
      </c>
      <c r="M365" s="2" t="s">
        <v>972</v>
      </c>
      <c r="N365" s="2" t="s">
        <v>3858</v>
      </c>
      <c r="O365" s="2" t="s">
        <v>3859</v>
      </c>
      <c r="P365" s="2" t="s">
        <v>1355</v>
      </c>
      <c r="Q365" s="2" t="s">
        <v>494</v>
      </c>
      <c r="R365" s="2" t="s">
        <v>546</v>
      </c>
      <c r="S365" s="2" t="s">
        <v>569</v>
      </c>
      <c r="T365" s="2" t="s">
        <v>699</v>
      </c>
      <c r="U365" s="2" t="s">
        <v>549</v>
      </c>
      <c r="V365" s="2" t="s">
        <v>499</v>
      </c>
      <c r="W365" s="2" t="s">
        <v>550</v>
      </c>
      <c r="X365" s="2" t="s">
        <v>249</v>
      </c>
      <c r="Y365" s="2" t="s">
        <v>573</v>
      </c>
      <c r="Z365" s="2" t="s">
        <v>574</v>
      </c>
      <c r="AA365" s="2" t="s">
        <v>575</v>
      </c>
      <c r="AB365" s="2" t="s">
        <v>576</v>
      </c>
      <c r="AC365" s="2" t="s">
        <v>3704</v>
      </c>
      <c r="AD365" s="2">
        <v>0.979009601769268</v>
      </c>
      <c r="AE365" s="2">
        <f>VLOOKUP(X365,Sheet3!A:B,2,0)</f>
        <v>3849</v>
      </c>
      <c r="AF365" s="1">
        <f>AE365/G365</f>
        <v>1</v>
      </c>
    </row>
    <row r="366" ht="15" spans="1:32">
      <c r="A366" s="2"/>
      <c r="B366" s="2" t="s">
        <v>3860</v>
      </c>
      <c r="C366" s="2" t="s">
        <v>3861</v>
      </c>
      <c r="D366" s="2" t="s">
        <v>483</v>
      </c>
      <c r="E366" s="2"/>
      <c r="F366" s="2" t="s">
        <v>559</v>
      </c>
      <c r="G366" s="2" t="s">
        <v>3480</v>
      </c>
      <c r="H366" s="2" t="s">
        <v>3481</v>
      </c>
      <c r="I366" s="2" t="s">
        <v>3480</v>
      </c>
      <c r="J366" s="2" t="s">
        <v>3482</v>
      </c>
      <c r="K366" s="2" t="s">
        <v>3862</v>
      </c>
      <c r="L366" s="2" t="s">
        <v>3701</v>
      </c>
      <c r="M366" s="2" t="s">
        <v>972</v>
      </c>
      <c r="N366" s="2" t="s">
        <v>3863</v>
      </c>
      <c r="O366" s="2" t="s">
        <v>3864</v>
      </c>
      <c r="P366" s="2" t="s">
        <v>1355</v>
      </c>
      <c r="Q366" s="2" t="s">
        <v>494</v>
      </c>
      <c r="R366" s="2" t="s">
        <v>546</v>
      </c>
      <c r="S366" s="2" t="s">
        <v>569</v>
      </c>
      <c r="T366" s="2" t="s">
        <v>699</v>
      </c>
      <c r="U366" s="2" t="s">
        <v>549</v>
      </c>
      <c r="V366" s="2" t="s">
        <v>499</v>
      </c>
      <c r="W366" s="2" t="s">
        <v>550</v>
      </c>
      <c r="X366" s="2" t="s">
        <v>249</v>
      </c>
      <c r="Y366" s="2" t="s">
        <v>573</v>
      </c>
      <c r="Z366" s="2" t="s">
        <v>574</v>
      </c>
      <c r="AA366" s="2" t="s">
        <v>575</v>
      </c>
      <c r="AB366" s="2" t="s">
        <v>576</v>
      </c>
      <c r="AC366" s="2" t="s">
        <v>3704</v>
      </c>
      <c r="AD366" s="2">
        <v>0.979009601769268</v>
      </c>
      <c r="AE366" s="2">
        <f>VLOOKUP(X366,Sheet3!A:B,2,0)</f>
        <v>3849</v>
      </c>
      <c r="AF366" s="1">
        <f>AE366/G366</f>
        <v>1</v>
      </c>
    </row>
    <row r="367" ht="15" spans="1:32">
      <c r="A367" s="2"/>
      <c r="B367" s="2" t="s">
        <v>3865</v>
      </c>
      <c r="C367" s="2" t="s">
        <v>3866</v>
      </c>
      <c r="D367" s="2" t="s">
        <v>483</v>
      </c>
      <c r="E367" s="2"/>
      <c r="F367" s="2" t="s">
        <v>559</v>
      </c>
      <c r="G367" s="2" t="s">
        <v>3867</v>
      </c>
      <c r="H367" s="2" t="s">
        <v>3868</v>
      </c>
      <c r="I367" s="2" t="s">
        <v>3867</v>
      </c>
      <c r="J367" s="2" t="s">
        <v>722</v>
      </c>
      <c r="K367" s="2" t="s">
        <v>3869</v>
      </c>
      <c r="L367" s="2" t="s">
        <v>3870</v>
      </c>
      <c r="M367" s="2" t="s">
        <v>972</v>
      </c>
      <c r="N367" s="2" t="s">
        <v>3871</v>
      </c>
      <c r="O367" s="2" t="s">
        <v>3872</v>
      </c>
      <c r="P367" s="2" t="s">
        <v>1052</v>
      </c>
      <c r="Q367" s="2" t="s">
        <v>494</v>
      </c>
      <c r="R367" s="2" t="s">
        <v>546</v>
      </c>
      <c r="S367" s="2" t="s">
        <v>569</v>
      </c>
      <c r="T367" s="2" t="s">
        <v>699</v>
      </c>
      <c r="U367" s="2" t="s">
        <v>549</v>
      </c>
      <c r="V367" s="2" t="s">
        <v>499</v>
      </c>
      <c r="W367" s="2" t="s">
        <v>550</v>
      </c>
      <c r="X367" s="2" t="s">
        <v>336</v>
      </c>
      <c r="Y367" s="2" t="s">
        <v>573</v>
      </c>
      <c r="Z367" s="2" t="s">
        <v>574</v>
      </c>
      <c r="AA367" s="2" t="s">
        <v>575</v>
      </c>
      <c r="AB367" s="2" t="s">
        <v>576</v>
      </c>
      <c r="AC367" s="2" t="s">
        <v>3873</v>
      </c>
      <c r="AD367" s="2">
        <v>0.997927047317119</v>
      </c>
      <c r="AE367" s="2">
        <f>VLOOKUP(X367,Sheet3!A:B,2,0)</f>
        <v>10100</v>
      </c>
      <c r="AF367" s="1">
        <f>AE367/G367</f>
        <v>1</v>
      </c>
    </row>
    <row r="368" ht="15" spans="1:32">
      <c r="A368" s="2"/>
      <c r="B368" s="2" t="s">
        <v>3874</v>
      </c>
      <c r="C368" s="2" t="s">
        <v>3875</v>
      </c>
      <c r="D368" s="2" t="s">
        <v>483</v>
      </c>
      <c r="E368" s="2"/>
      <c r="F368" s="2" t="s">
        <v>2972</v>
      </c>
      <c r="G368" s="2" t="s">
        <v>3876</v>
      </c>
      <c r="H368" s="2" t="s">
        <v>3877</v>
      </c>
      <c r="I368" s="2" t="s">
        <v>3876</v>
      </c>
      <c r="J368" s="2" t="s">
        <v>3878</v>
      </c>
      <c r="K368" s="2" t="s">
        <v>3879</v>
      </c>
      <c r="L368" s="2" t="s">
        <v>3880</v>
      </c>
      <c r="M368" s="2" t="s">
        <v>3881</v>
      </c>
      <c r="N368" s="2" t="s">
        <v>3882</v>
      </c>
      <c r="O368" s="2" t="s">
        <v>3883</v>
      </c>
      <c r="P368" s="2" t="s">
        <v>3884</v>
      </c>
      <c r="Q368" s="2" t="s">
        <v>494</v>
      </c>
      <c r="R368" s="2" t="s">
        <v>518</v>
      </c>
      <c r="S368" s="2" t="s">
        <v>2979</v>
      </c>
      <c r="T368" s="2" t="s">
        <v>2980</v>
      </c>
      <c r="U368" s="2" t="s">
        <v>592</v>
      </c>
      <c r="V368" s="2" t="s">
        <v>499</v>
      </c>
      <c r="W368" s="2" t="s">
        <v>796</v>
      </c>
      <c r="X368" s="2" t="s">
        <v>125</v>
      </c>
      <c r="Y368" s="2" t="s">
        <v>2981</v>
      </c>
      <c r="Z368" s="2" t="s">
        <v>2982</v>
      </c>
      <c r="AA368" s="2" t="s">
        <v>2983</v>
      </c>
      <c r="AB368" s="2" t="s">
        <v>2984</v>
      </c>
      <c r="AC368" s="2" t="s">
        <v>3885</v>
      </c>
      <c r="AD368" s="2">
        <v>0.982640841604044</v>
      </c>
      <c r="AE368" s="2">
        <f>VLOOKUP(X368,Sheet3!A:B,2,0)</f>
        <v>6500</v>
      </c>
      <c r="AF368" s="1">
        <f>AE368/G368</f>
        <v>1</v>
      </c>
    </row>
    <row r="369" ht="15" spans="1:32">
      <c r="A369" s="2"/>
      <c r="B369" s="2" t="s">
        <v>3886</v>
      </c>
      <c r="C369" s="2" t="s">
        <v>3887</v>
      </c>
      <c r="D369" s="2" t="s">
        <v>483</v>
      </c>
      <c r="E369" s="2"/>
      <c r="F369" s="2" t="s">
        <v>2972</v>
      </c>
      <c r="G369" s="2" t="s">
        <v>940</v>
      </c>
      <c r="H369" s="2" t="s">
        <v>941</v>
      </c>
      <c r="I369" s="2" t="s">
        <v>940</v>
      </c>
      <c r="J369" s="2" t="s">
        <v>942</v>
      </c>
      <c r="K369" s="2" t="s">
        <v>3888</v>
      </c>
      <c r="L369" s="2" t="s">
        <v>3889</v>
      </c>
      <c r="M369" s="2" t="s">
        <v>2975</v>
      </c>
      <c r="N369" s="2" t="s">
        <v>3890</v>
      </c>
      <c r="O369" s="2" t="s">
        <v>3891</v>
      </c>
      <c r="P369" s="2" t="s">
        <v>2978</v>
      </c>
      <c r="Q369" s="2" t="s">
        <v>494</v>
      </c>
      <c r="R369" s="2" t="s">
        <v>518</v>
      </c>
      <c r="S369" s="2" t="s">
        <v>2979</v>
      </c>
      <c r="T369" s="2" t="s">
        <v>2980</v>
      </c>
      <c r="U369" s="2" t="s">
        <v>659</v>
      </c>
      <c r="V369" s="2" t="s">
        <v>499</v>
      </c>
      <c r="W369" s="2" t="s">
        <v>593</v>
      </c>
      <c r="X369" s="2" t="s">
        <v>207</v>
      </c>
      <c r="Y369" s="2" t="s">
        <v>2981</v>
      </c>
      <c r="Z369" s="2" t="s">
        <v>2982</v>
      </c>
      <c r="AA369" s="2" t="s">
        <v>2983</v>
      </c>
      <c r="AB369" s="2" t="s">
        <v>2984</v>
      </c>
      <c r="AC369" s="2" t="s">
        <v>3892</v>
      </c>
      <c r="AD369" s="2">
        <v>1.10167637044468</v>
      </c>
      <c r="AE369" s="2">
        <f>VLOOKUP(X369,Sheet3!A:B,2,0)</f>
        <v>2999</v>
      </c>
      <c r="AF369" s="1">
        <f>AE369/G369</f>
        <v>1</v>
      </c>
    </row>
    <row r="370" ht="15" spans="1:32">
      <c r="A370" s="2"/>
      <c r="B370" s="2" t="s">
        <v>3893</v>
      </c>
      <c r="C370" s="2" t="s">
        <v>3894</v>
      </c>
      <c r="D370" s="2" t="s">
        <v>483</v>
      </c>
      <c r="E370" s="2"/>
      <c r="F370" s="2" t="s">
        <v>559</v>
      </c>
      <c r="G370" s="2" t="s">
        <v>3895</v>
      </c>
      <c r="H370" s="2" t="s">
        <v>3896</v>
      </c>
      <c r="I370" s="2" t="s">
        <v>3895</v>
      </c>
      <c r="J370" s="2" t="s">
        <v>3897</v>
      </c>
      <c r="K370" s="2" t="s">
        <v>3898</v>
      </c>
      <c r="L370" s="2" t="s">
        <v>3899</v>
      </c>
      <c r="M370" s="2" t="s">
        <v>2370</v>
      </c>
      <c r="N370" s="2" t="s">
        <v>3900</v>
      </c>
      <c r="O370" s="2" t="s">
        <v>3901</v>
      </c>
      <c r="P370" s="2" t="s">
        <v>1499</v>
      </c>
      <c r="Q370" s="2" t="s">
        <v>494</v>
      </c>
      <c r="R370" s="2" t="s">
        <v>546</v>
      </c>
      <c r="S370" s="2" t="s">
        <v>569</v>
      </c>
      <c r="T370" s="2" t="s">
        <v>3257</v>
      </c>
      <c r="U370" s="2" t="s">
        <v>571</v>
      </c>
      <c r="V370" s="2" t="s">
        <v>499</v>
      </c>
      <c r="W370" s="2" t="s">
        <v>3013</v>
      </c>
      <c r="X370" s="2" t="s">
        <v>429</v>
      </c>
      <c r="Y370" s="2" t="s">
        <v>573</v>
      </c>
      <c r="Z370" s="2" t="s">
        <v>574</v>
      </c>
      <c r="AA370" s="2" t="s">
        <v>575</v>
      </c>
      <c r="AB370" s="2" t="s">
        <v>576</v>
      </c>
      <c r="AC370" s="2" t="s">
        <v>3902</v>
      </c>
      <c r="AD370" s="2">
        <v>0.957586060398265</v>
      </c>
      <c r="AE370" s="2">
        <f>VLOOKUP(X370,Sheet3!A:B,2,0)</f>
        <v>3683</v>
      </c>
      <c r="AF370" s="1">
        <f>AE370/G370</f>
        <v>1</v>
      </c>
    </row>
    <row r="371" ht="15" spans="1:32">
      <c r="A371" s="2"/>
      <c r="B371" s="2" t="s">
        <v>3903</v>
      </c>
      <c r="C371" s="2" t="s">
        <v>3904</v>
      </c>
      <c r="D371" s="2" t="s">
        <v>483</v>
      </c>
      <c r="E371" s="2"/>
      <c r="F371" s="2" t="s">
        <v>559</v>
      </c>
      <c r="G371" s="2" t="s">
        <v>3905</v>
      </c>
      <c r="H371" s="2" t="s">
        <v>3906</v>
      </c>
      <c r="I371" s="2" t="s">
        <v>3905</v>
      </c>
      <c r="J371" s="2" t="s">
        <v>3907</v>
      </c>
      <c r="K371" s="2" t="s">
        <v>3908</v>
      </c>
      <c r="L371" s="2" t="s">
        <v>3909</v>
      </c>
      <c r="M371" s="2" t="s">
        <v>2796</v>
      </c>
      <c r="N371" s="2" t="s">
        <v>3910</v>
      </c>
      <c r="O371" s="2" t="s">
        <v>3911</v>
      </c>
      <c r="P371" s="2" t="s">
        <v>739</v>
      </c>
      <c r="Q371" s="2" t="s">
        <v>494</v>
      </c>
      <c r="R371" s="2" t="s">
        <v>546</v>
      </c>
      <c r="S371" s="2" t="s">
        <v>569</v>
      </c>
      <c r="T371" s="2" t="s">
        <v>570</v>
      </c>
      <c r="U371" s="2" t="s">
        <v>498</v>
      </c>
      <c r="V371" s="2" t="s">
        <v>499</v>
      </c>
      <c r="W371" s="2" t="s">
        <v>3324</v>
      </c>
      <c r="X371" s="2" t="s">
        <v>358</v>
      </c>
      <c r="Y371" s="2" t="s">
        <v>573</v>
      </c>
      <c r="Z371" s="2" t="s">
        <v>574</v>
      </c>
      <c r="AA371" s="2" t="s">
        <v>575</v>
      </c>
      <c r="AB371" s="2" t="s">
        <v>576</v>
      </c>
      <c r="AC371" s="2" t="s">
        <v>3912</v>
      </c>
      <c r="AD371" s="2">
        <v>0.938071765793633</v>
      </c>
      <c r="AE371" s="2">
        <f>VLOOKUP(X371,Sheet3!A:B,2,0)</f>
        <v>2648</v>
      </c>
      <c r="AF371" s="1">
        <f>AE371/G371</f>
        <v>1</v>
      </c>
    </row>
    <row r="372" ht="15" spans="1:32">
      <c r="A372" s="2"/>
      <c r="B372" s="2" t="s">
        <v>3913</v>
      </c>
      <c r="C372" s="2" t="s">
        <v>3914</v>
      </c>
      <c r="D372" s="2" t="s">
        <v>483</v>
      </c>
      <c r="E372" s="2"/>
      <c r="F372" s="2" t="s">
        <v>559</v>
      </c>
      <c r="G372" s="2" t="s">
        <v>3915</v>
      </c>
      <c r="H372" s="2" t="s">
        <v>3916</v>
      </c>
      <c r="I372" s="2" t="s">
        <v>3915</v>
      </c>
      <c r="J372" s="2" t="s">
        <v>3917</v>
      </c>
      <c r="K372" s="2" t="s">
        <v>3918</v>
      </c>
      <c r="L372" s="2" t="s">
        <v>3919</v>
      </c>
      <c r="M372" s="2" t="s">
        <v>626</v>
      </c>
      <c r="N372" s="2" t="s">
        <v>3920</v>
      </c>
      <c r="O372" s="2" t="s">
        <v>2554</v>
      </c>
      <c r="P372" s="2" t="s">
        <v>837</v>
      </c>
      <c r="Q372" s="2" t="s">
        <v>494</v>
      </c>
      <c r="R372" s="2" t="s">
        <v>546</v>
      </c>
      <c r="S372" s="2" t="s">
        <v>569</v>
      </c>
      <c r="T372" s="2" t="s">
        <v>570</v>
      </c>
      <c r="U372" s="2" t="s">
        <v>571</v>
      </c>
      <c r="V372" s="2" t="s">
        <v>499</v>
      </c>
      <c r="W372" s="2" t="s">
        <v>3013</v>
      </c>
      <c r="X372" s="2" t="s">
        <v>431</v>
      </c>
      <c r="Y372" s="2" t="s">
        <v>573</v>
      </c>
      <c r="Z372" s="2" t="s">
        <v>574</v>
      </c>
      <c r="AA372" s="2" t="s">
        <v>575</v>
      </c>
      <c r="AB372" s="2" t="s">
        <v>576</v>
      </c>
      <c r="AC372" s="2" t="s">
        <v>3921</v>
      </c>
      <c r="AD372" s="2">
        <v>0.867885481313171</v>
      </c>
      <c r="AE372" s="2">
        <f>VLOOKUP(X372,Sheet3!A:B,2,0)</f>
        <v>8776</v>
      </c>
      <c r="AF372" s="1">
        <f>AE372/G372</f>
        <v>1</v>
      </c>
    </row>
    <row r="373" ht="15" spans="1:32">
      <c r="A373" s="2"/>
      <c r="B373" s="2" t="s">
        <v>3922</v>
      </c>
      <c r="C373" s="2" t="s">
        <v>3923</v>
      </c>
      <c r="D373" s="2" t="s">
        <v>483</v>
      </c>
      <c r="E373" s="2"/>
      <c r="F373" s="2" t="s">
        <v>559</v>
      </c>
      <c r="G373" s="2" t="s">
        <v>3924</v>
      </c>
      <c r="H373" s="2" t="s">
        <v>3925</v>
      </c>
      <c r="I373" s="2" t="s">
        <v>3924</v>
      </c>
      <c r="J373" s="2" t="s">
        <v>3926</v>
      </c>
      <c r="K373" s="2" t="s">
        <v>3927</v>
      </c>
      <c r="L373" s="2" t="s">
        <v>3928</v>
      </c>
      <c r="M373" s="2" t="s">
        <v>542</v>
      </c>
      <c r="N373" s="2" t="s">
        <v>3929</v>
      </c>
      <c r="O373" s="2" t="s">
        <v>3930</v>
      </c>
      <c r="P373" s="2" t="s">
        <v>3931</v>
      </c>
      <c r="Q373" s="2" t="s">
        <v>494</v>
      </c>
      <c r="R373" s="2" t="s">
        <v>546</v>
      </c>
      <c r="S373" s="2" t="s">
        <v>569</v>
      </c>
      <c r="T373" s="2" t="s">
        <v>570</v>
      </c>
      <c r="U373" s="2" t="s">
        <v>498</v>
      </c>
      <c r="V373" s="2" t="s">
        <v>499</v>
      </c>
      <c r="W373" s="2" t="s">
        <v>500</v>
      </c>
      <c r="X373" s="2" t="s">
        <v>361</v>
      </c>
      <c r="Y373" s="2" t="s">
        <v>573</v>
      </c>
      <c r="Z373" s="2" t="s">
        <v>574</v>
      </c>
      <c r="AA373" s="2" t="s">
        <v>575</v>
      </c>
      <c r="AB373" s="2" t="s">
        <v>576</v>
      </c>
      <c r="AC373" s="2" t="s">
        <v>3932</v>
      </c>
      <c r="AD373" s="2">
        <v>0.979520315409046</v>
      </c>
      <c r="AE373" s="2">
        <f>VLOOKUP(X373,Sheet3!A:B,2,0)</f>
        <v>1118</v>
      </c>
      <c r="AF373" s="1">
        <f>AE373/G373</f>
        <v>1</v>
      </c>
    </row>
    <row r="374" ht="15" spans="1:32">
      <c r="A374" s="2"/>
      <c r="B374" s="2" t="s">
        <v>3933</v>
      </c>
      <c r="C374" s="2" t="s">
        <v>3934</v>
      </c>
      <c r="D374" s="2" t="s">
        <v>483</v>
      </c>
      <c r="E374" s="2"/>
      <c r="F374" s="2" t="s">
        <v>559</v>
      </c>
      <c r="G374" s="2" t="s">
        <v>3935</v>
      </c>
      <c r="H374" s="2" t="s">
        <v>3936</v>
      </c>
      <c r="I374" s="2" t="s">
        <v>3935</v>
      </c>
      <c r="J374" s="2" t="s">
        <v>3937</v>
      </c>
      <c r="K374" s="2" t="s">
        <v>3938</v>
      </c>
      <c r="L374" s="2" t="s">
        <v>3939</v>
      </c>
      <c r="M374" s="2" t="s">
        <v>3652</v>
      </c>
      <c r="N374" s="2" t="s">
        <v>3940</v>
      </c>
      <c r="O374" s="2" t="s">
        <v>3941</v>
      </c>
      <c r="P374" s="2" t="s">
        <v>1028</v>
      </c>
      <c r="Q374" s="2" t="s">
        <v>494</v>
      </c>
      <c r="R374" s="2" t="s">
        <v>546</v>
      </c>
      <c r="S374" s="2" t="s">
        <v>569</v>
      </c>
      <c r="T374" s="2" t="s">
        <v>699</v>
      </c>
      <c r="U374" s="2" t="s">
        <v>571</v>
      </c>
      <c r="V374" s="2" t="s">
        <v>499</v>
      </c>
      <c r="W374" s="2" t="s">
        <v>796</v>
      </c>
      <c r="X374" s="2" t="s">
        <v>54</v>
      </c>
      <c r="Y374" s="2" t="s">
        <v>573</v>
      </c>
      <c r="Z374" s="2" t="s">
        <v>574</v>
      </c>
      <c r="AA374" s="2" t="s">
        <v>575</v>
      </c>
      <c r="AB374" s="2" t="s">
        <v>576</v>
      </c>
      <c r="AC374" s="2" t="s">
        <v>3942</v>
      </c>
      <c r="AD374" s="2">
        <v>1.00325495926597</v>
      </c>
      <c r="AE374" s="2">
        <f>VLOOKUP(X374,Sheet3!A:B,2,0)</f>
        <v>4999</v>
      </c>
      <c r="AF374" s="1">
        <f>AE374/G374</f>
        <v>1</v>
      </c>
    </row>
    <row r="375" ht="15" spans="1:32">
      <c r="A375" s="2"/>
      <c r="B375" s="2" t="s">
        <v>3943</v>
      </c>
      <c r="C375" s="2" t="s">
        <v>3944</v>
      </c>
      <c r="D375" s="2" t="s">
        <v>483</v>
      </c>
      <c r="E375" s="2"/>
      <c r="F375" s="2" t="s">
        <v>559</v>
      </c>
      <c r="G375" s="2" t="s">
        <v>3945</v>
      </c>
      <c r="H375" s="2" t="s">
        <v>3946</v>
      </c>
      <c r="I375" s="2" t="s">
        <v>3945</v>
      </c>
      <c r="J375" s="2" t="s">
        <v>3947</v>
      </c>
      <c r="K375" s="2" t="s">
        <v>3948</v>
      </c>
      <c r="L375" s="2" t="s">
        <v>3949</v>
      </c>
      <c r="M375" s="2" t="s">
        <v>1025</v>
      </c>
      <c r="N375" s="2" t="s">
        <v>3950</v>
      </c>
      <c r="O375" s="2" t="s">
        <v>3951</v>
      </c>
      <c r="P375" s="2" t="s">
        <v>2170</v>
      </c>
      <c r="Q375" s="2" t="s">
        <v>494</v>
      </c>
      <c r="R375" s="2" t="s">
        <v>546</v>
      </c>
      <c r="S375" s="2" t="s">
        <v>569</v>
      </c>
      <c r="T375" s="2" t="s">
        <v>699</v>
      </c>
      <c r="U375" s="2" t="s">
        <v>571</v>
      </c>
      <c r="V375" s="2" t="s">
        <v>499</v>
      </c>
      <c r="W375" s="2" t="s">
        <v>572</v>
      </c>
      <c r="X375" s="2" t="s">
        <v>30</v>
      </c>
      <c r="Y375" s="2" t="s">
        <v>573</v>
      </c>
      <c r="Z375" s="2" t="s">
        <v>574</v>
      </c>
      <c r="AA375" s="2" t="s">
        <v>575</v>
      </c>
      <c r="AB375" s="2" t="s">
        <v>576</v>
      </c>
      <c r="AC375" s="2" t="s">
        <v>3952</v>
      </c>
      <c r="AD375" s="2">
        <v>0.883934428712476</v>
      </c>
      <c r="AE375" s="2">
        <f>VLOOKUP(X375,Sheet3!A:B,2,0)</f>
        <v>2882</v>
      </c>
      <c r="AF375" s="1">
        <f>AE375/G375</f>
        <v>1</v>
      </c>
    </row>
    <row r="376" ht="15" spans="1:32">
      <c r="A376" s="2"/>
      <c r="B376" s="2" t="s">
        <v>3953</v>
      </c>
      <c r="C376" s="2" t="s">
        <v>3954</v>
      </c>
      <c r="D376" s="2" t="s">
        <v>483</v>
      </c>
      <c r="E376" s="2"/>
      <c r="F376" s="2" t="s">
        <v>559</v>
      </c>
      <c r="G376" s="2" t="s">
        <v>3229</v>
      </c>
      <c r="H376" s="2" t="s">
        <v>3230</v>
      </c>
      <c r="I376" s="2" t="s">
        <v>3229</v>
      </c>
      <c r="J376" s="2" t="s">
        <v>3231</v>
      </c>
      <c r="K376" s="2" t="s">
        <v>3955</v>
      </c>
      <c r="L376" s="2" t="s">
        <v>3956</v>
      </c>
      <c r="M376" s="2" t="s">
        <v>1301</v>
      </c>
      <c r="N376" s="2" t="s">
        <v>3957</v>
      </c>
      <c r="O376" s="2" t="s">
        <v>3958</v>
      </c>
      <c r="P376" s="2" t="s">
        <v>2913</v>
      </c>
      <c r="Q376" s="2" t="s">
        <v>494</v>
      </c>
      <c r="R376" s="2" t="s">
        <v>546</v>
      </c>
      <c r="S376" s="2" t="s">
        <v>569</v>
      </c>
      <c r="T376" s="2" t="s">
        <v>699</v>
      </c>
      <c r="U376" s="2" t="s">
        <v>571</v>
      </c>
      <c r="V376" s="2" t="s">
        <v>499</v>
      </c>
      <c r="W376" s="2" t="s">
        <v>784</v>
      </c>
      <c r="X376" s="2" t="s">
        <v>49</v>
      </c>
      <c r="Y376" s="2" t="s">
        <v>573</v>
      </c>
      <c r="Z376" s="2" t="s">
        <v>574</v>
      </c>
      <c r="AA376" s="2" t="s">
        <v>575</v>
      </c>
      <c r="AB376" s="2" t="s">
        <v>576</v>
      </c>
      <c r="AC376" s="2" t="s">
        <v>3959</v>
      </c>
      <c r="AD376" s="2">
        <v>0.932959104874723</v>
      </c>
      <c r="AE376" s="2">
        <f>VLOOKUP(X376,Sheet3!A:B,2,0)</f>
        <v>5706</v>
      </c>
      <c r="AF376" s="1">
        <f>AE376/G376</f>
        <v>1</v>
      </c>
    </row>
    <row r="377" ht="15" spans="1:32">
      <c r="A377" s="2"/>
      <c r="B377" s="2" t="s">
        <v>3960</v>
      </c>
      <c r="C377" s="2" t="s">
        <v>3961</v>
      </c>
      <c r="D377" s="2" t="s">
        <v>483</v>
      </c>
      <c r="E377" s="2"/>
      <c r="F377" s="2" t="s">
        <v>559</v>
      </c>
      <c r="G377" s="2" t="s">
        <v>3962</v>
      </c>
      <c r="H377" s="2" t="s">
        <v>3963</v>
      </c>
      <c r="I377" s="2" t="s">
        <v>3962</v>
      </c>
      <c r="J377" s="2" t="s">
        <v>3964</v>
      </c>
      <c r="K377" s="2" t="s">
        <v>3965</v>
      </c>
      <c r="L377" s="2" t="s">
        <v>3966</v>
      </c>
      <c r="M377" s="2" t="s">
        <v>726</v>
      </c>
      <c r="N377" s="2" t="s">
        <v>3967</v>
      </c>
      <c r="O377" s="2" t="s">
        <v>1362</v>
      </c>
      <c r="P377" s="2" t="s">
        <v>568</v>
      </c>
      <c r="Q377" s="2" t="s">
        <v>494</v>
      </c>
      <c r="R377" s="2" t="s">
        <v>546</v>
      </c>
      <c r="S377" s="2" t="s">
        <v>569</v>
      </c>
      <c r="T377" s="2" t="s">
        <v>699</v>
      </c>
      <c r="U377" s="2" t="s">
        <v>571</v>
      </c>
      <c r="V377" s="2" t="s">
        <v>499</v>
      </c>
      <c r="W377" s="2" t="s">
        <v>3013</v>
      </c>
      <c r="X377" s="2" t="s">
        <v>430</v>
      </c>
      <c r="Y377" s="2" t="s">
        <v>573</v>
      </c>
      <c r="Z377" s="2" t="s">
        <v>574</v>
      </c>
      <c r="AA377" s="2" t="s">
        <v>575</v>
      </c>
      <c r="AB377" s="2" t="s">
        <v>576</v>
      </c>
      <c r="AC377" s="2" t="s">
        <v>3968</v>
      </c>
      <c r="AD377" s="2">
        <v>0.887141614185344</v>
      </c>
      <c r="AE377" s="2">
        <f>VLOOKUP(X377,Sheet3!A:B,2,0)</f>
        <v>5081</v>
      </c>
      <c r="AF377" s="1">
        <f>AE377/G377</f>
        <v>1</v>
      </c>
    </row>
    <row r="378" ht="15" spans="1:32">
      <c r="A378" s="2"/>
      <c r="B378" s="2" t="s">
        <v>3969</v>
      </c>
      <c r="C378" s="2" t="s">
        <v>3970</v>
      </c>
      <c r="D378" s="2" t="s">
        <v>483</v>
      </c>
      <c r="E378" s="2"/>
      <c r="F378" s="2" t="s">
        <v>559</v>
      </c>
      <c r="G378" s="2" t="s">
        <v>2437</v>
      </c>
      <c r="H378" s="2" t="s">
        <v>2438</v>
      </c>
      <c r="I378" s="2" t="s">
        <v>2437</v>
      </c>
      <c r="J378" s="2" t="s">
        <v>2439</v>
      </c>
      <c r="K378" s="2" t="s">
        <v>3971</v>
      </c>
      <c r="L378" s="2" t="s">
        <v>3972</v>
      </c>
      <c r="M378" s="2" t="s">
        <v>781</v>
      </c>
      <c r="N378" s="2" t="s">
        <v>3973</v>
      </c>
      <c r="O378" s="2" t="s">
        <v>3974</v>
      </c>
      <c r="P378" s="2" t="s">
        <v>3975</v>
      </c>
      <c r="Q378" s="2" t="s">
        <v>494</v>
      </c>
      <c r="R378" s="2" t="s">
        <v>546</v>
      </c>
      <c r="S378" s="2" t="s">
        <v>569</v>
      </c>
      <c r="T378" s="2" t="s">
        <v>699</v>
      </c>
      <c r="U378" s="2" t="s">
        <v>549</v>
      </c>
      <c r="V378" s="2" t="s">
        <v>499</v>
      </c>
      <c r="W378" s="2" t="s">
        <v>550</v>
      </c>
      <c r="X378" s="2" t="s">
        <v>258</v>
      </c>
      <c r="Y378" s="2" t="s">
        <v>573</v>
      </c>
      <c r="Z378" s="2" t="s">
        <v>574</v>
      </c>
      <c r="AA378" s="2" t="s">
        <v>575</v>
      </c>
      <c r="AB378" s="2" t="s">
        <v>576</v>
      </c>
      <c r="AC378" s="2" t="s">
        <v>3976</v>
      </c>
      <c r="AD378" s="2">
        <v>1.00573504378668</v>
      </c>
      <c r="AE378" s="2">
        <f>VLOOKUP(X378,Sheet3!A:B,2,0)</f>
        <v>3549</v>
      </c>
      <c r="AF378" s="1">
        <f>AE378/G378</f>
        <v>1</v>
      </c>
    </row>
    <row r="379" ht="15" spans="1:32">
      <c r="A379" s="2"/>
      <c r="B379" s="2" t="s">
        <v>3977</v>
      </c>
      <c r="C379" s="2" t="s">
        <v>3978</v>
      </c>
      <c r="D379" s="2" t="s">
        <v>483</v>
      </c>
      <c r="E379" s="2"/>
      <c r="F379" s="2" t="s">
        <v>559</v>
      </c>
      <c r="G379" s="2" t="s">
        <v>2437</v>
      </c>
      <c r="H379" s="2" t="s">
        <v>2438</v>
      </c>
      <c r="I379" s="2" t="s">
        <v>2437</v>
      </c>
      <c r="J379" s="2" t="s">
        <v>2439</v>
      </c>
      <c r="K379" s="2" t="s">
        <v>3979</v>
      </c>
      <c r="L379" s="2" t="s">
        <v>3972</v>
      </c>
      <c r="M379" s="2" t="s">
        <v>781</v>
      </c>
      <c r="N379" s="2" t="s">
        <v>3980</v>
      </c>
      <c r="O379" s="2" t="s">
        <v>3981</v>
      </c>
      <c r="P379" s="2" t="s">
        <v>2839</v>
      </c>
      <c r="Q379" s="2" t="s">
        <v>494</v>
      </c>
      <c r="R379" s="2" t="s">
        <v>546</v>
      </c>
      <c r="S379" s="2" t="s">
        <v>569</v>
      </c>
      <c r="T379" s="2" t="s">
        <v>699</v>
      </c>
      <c r="U379" s="2" t="s">
        <v>549</v>
      </c>
      <c r="V379" s="2" t="s">
        <v>499</v>
      </c>
      <c r="W379" s="2" t="s">
        <v>550</v>
      </c>
      <c r="X379" s="2" t="s">
        <v>258</v>
      </c>
      <c r="Y379" s="2" t="s">
        <v>573</v>
      </c>
      <c r="Z379" s="2" t="s">
        <v>574</v>
      </c>
      <c r="AA379" s="2" t="s">
        <v>575</v>
      </c>
      <c r="AB379" s="2" t="s">
        <v>576</v>
      </c>
      <c r="AC379" s="2" t="s">
        <v>3976</v>
      </c>
      <c r="AD379" s="2">
        <v>1.00573504378668</v>
      </c>
      <c r="AE379" s="2">
        <f>VLOOKUP(X379,Sheet3!A:B,2,0)</f>
        <v>3549</v>
      </c>
      <c r="AF379" s="1">
        <f>AE379/G379</f>
        <v>1</v>
      </c>
    </row>
    <row r="380" ht="15" spans="1:32">
      <c r="A380" s="2"/>
      <c r="B380" s="2" t="s">
        <v>3982</v>
      </c>
      <c r="C380" s="2" t="s">
        <v>3983</v>
      </c>
      <c r="D380" s="2" t="s">
        <v>483</v>
      </c>
      <c r="E380" s="2"/>
      <c r="F380" s="2" t="s">
        <v>559</v>
      </c>
      <c r="G380" s="2" t="s">
        <v>3984</v>
      </c>
      <c r="H380" s="2" t="s">
        <v>3985</v>
      </c>
      <c r="I380" s="2" t="s">
        <v>3984</v>
      </c>
      <c r="J380" s="2" t="s">
        <v>3986</v>
      </c>
      <c r="K380" s="2" t="s">
        <v>3987</v>
      </c>
      <c r="L380" s="2" t="s">
        <v>3988</v>
      </c>
      <c r="M380" s="2" t="s">
        <v>1093</v>
      </c>
      <c r="N380" s="2" t="s">
        <v>3989</v>
      </c>
      <c r="O380" s="2" t="s">
        <v>3990</v>
      </c>
      <c r="P380" s="2" t="s">
        <v>1052</v>
      </c>
      <c r="Q380" s="2" t="s">
        <v>494</v>
      </c>
      <c r="R380" s="2" t="s">
        <v>546</v>
      </c>
      <c r="S380" s="2" t="s">
        <v>569</v>
      </c>
      <c r="T380" s="2" t="s">
        <v>699</v>
      </c>
      <c r="U380" s="2" t="s">
        <v>549</v>
      </c>
      <c r="V380" s="2" t="s">
        <v>499</v>
      </c>
      <c r="W380" s="2" t="s">
        <v>593</v>
      </c>
      <c r="X380" s="2" t="s">
        <v>284</v>
      </c>
      <c r="Y380" s="2" t="s">
        <v>573</v>
      </c>
      <c r="Z380" s="2" t="s">
        <v>574</v>
      </c>
      <c r="AA380" s="2" t="s">
        <v>575</v>
      </c>
      <c r="AB380" s="2" t="s">
        <v>576</v>
      </c>
      <c r="AC380" s="2" t="s">
        <v>3991</v>
      </c>
      <c r="AD380" s="2">
        <v>0.956245814675068</v>
      </c>
      <c r="AE380" s="2">
        <f>VLOOKUP(X380,Sheet3!A:B,2,0)</f>
        <v>4441</v>
      </c>
      <c r="AF380" s="1">
        <f>AE380/G380</f>
        <v>1</v>
      </c>
    </row>
    <row r="381" ht="15" spans="1:32">
      <c r="A381" s="2"/>
      <c r="B381" s="2" t="s">
        <v>3992</v>
      </c>
      <c r="C381" s="2" t="s">
        <v>3993</v>
      </c>
      <c r="D381" s="2" t="s">
        <v>483</v>
      </c>
      <c r="E381" s="2"/>
      <c r="F381" s="2" t="s">
        <v>2972</v>
      </c>
      <c r="G381" s="2" t="s">
        <v>3647</v>
      </c>
      <c r="H381" s="2" t="s">
        <v>3648</v>
      </c>
      <c r="I381" s="2" t="s">
        <v>3647</v>
      </c>
      <c r="J381" s="2" t="s">
        <v>3649</v>
      </c>
      <c r="K381" s="2" t="s">
        <v>3994</v>
      </c>
      <c r="L381" s="2" t="s">
        <v>3995</v>
      </c>
      <c r="M381" s="2" t="s">
        <v>490</v>
      </c>
      <c r="N381" s="2" t="s">
        <v>3996</v>
      </c>
      <c r="O381" s="2" t="s">
        <v>3997</v>
      </c>
      <c r="P381" s="2" t="s">
        <v>3998</v>
      </c>
      <c r="Q381" s="2" t="s">
        <v>494</v>
      </c>
      <c r="R381" s="2" t="s">
        <v>518</v>
      </c>
      <c r="S381" s="2" t="s">
        <v>2979</v>
      </c>
      <c r="T381" s="2" t="s">
        <v>2980</v>
      </c>
      <c r="U381" s="2" t="s">
        <v>592</v>
      </c>
      <c r="V381" s="2" t="s">
        <v>499</v>
      </c>
      <c r="W381" s="2" t="s">
        <v>796</v>
      </c>
      <c r="X381" s="2" t="s">
        <v>127</v>
      </c>
      <c r="Y381" s="2" t="s">
        <v>2981</v>
      </c>
      <c r="Z381" s="2" t="s">
        <v>2982</v>
      </c>
      <c r="AA381" s="2" t="s">
        <v>2983</v>
      </c>
      <c r="AB381" s="2" t="s">
        <v>2984</v>
      </c>
      <c r="AC381" s="2" t="s">
        <v>3999</v>
      </c>
      <c r="AD381" s="2">
        <v>0.860767940532522</v>
      </c>
      <c r="AE381" s="2">
        <f>VLOOKUP(X381,Sheet3!A:B,2,0)</f>
        <v>4800</v>
      </c>
      <c r="AF381" s="1">
        <f>AE381/G381</f>
        <v>1</v>
      </c>
    </row>
    <row r="382" ht="15" spans="1:32">
      <c r="A382" s="2"/>
      <c r="B382" s="2" t="s">
        <v>4000</v>
      </c>
      <c r="C382" s="2" t="s">
        <v>4001</v>
      </c>
      <c r="D382" s="2" t="s">
        <v>483</v>
      </c>
      <c r="E382" s="2"/>
      <c r="F382" s="2" t="s">
        <v>2972</v>
      </c>
      <c r="G382" s="2" t="s">
        <v>3647</v>
      </c>
      <c r="H382" s="2" t="s">
        <v>3648</v>
      </c>
      <c r="I382" s="2" t="s">
        <v>3647</v>
      </c>
      <c r="J382" s="2" t="s">
        <v>3649</v>
      </c>
      <c r="K382" s="2" t="s">
        <v>4002</v>
      </c>
      <c r="L382" s="2" t="s">
        <v>3995</v>
      </c>
      <c r="M382" s="2" t="s">
        <v>4003</v>
      </c>
      <c r="N382" s="2" t="s">
        <v>4004</v>
      </c>
      <c r="O382" s="2" t="s">
        <v>4005</v>
      </c>
      <c r="P382" s="2" t="s">
        <v>4006</v>
      </c>
      <c r="Q382" s="2" t="s">
        <v>494</v>
      </c>
      <c r="R382" s="2" t="s">
        <v>518</v>
      </c>
      <c r="S382" s="2" t="s">
        <v>2979</v>
      </c>
      <c r="T382" s="2" t="s">
        <v>2980</v>
      </c>
      <c r="U382" s="2" t="s">
        <v>592</v>
      </c>
      <c r="V382" s="2" t="s">
        <v>499</v>
      </c>
      <c r="W382" s="2" t="s">
        <v>796</v>
      </c>
      <c r="X382" s="2" t="s">
        <v>127</v>
      </c>
      <c r="Y382" s="2" t="s">
        <v>2981</v>
      </c>
      <c r="Z382" s="2" t="s">
        <v>2982</v>
      </c>
      <c r="AA382" s="2" t="s">
        <v>2983</v>
      </c>
      <c r="AB382" s="2" t="s">
        <v>2984</v>
      </c>
      <c r="AC382" s="2" t="s">
        <v>3999</v>
      </c>
      <c r="AD382" s="2">
        <v>0.860767940532522</v>
      </c>
      <c r="AE382" s="2">
        <f>VLOOKUP(X382,Sheet3!A:B,2,0)</f>
        <v>4800</v>
      </c>
      <c r="AF382" s="1">
        <f>AE382/G382</f>
        <v>1</v>
      </c>
    </row>
    <row r="383" ht="15" spans="1:32">
      <c r="A383" s="2"/>
      <c r="B383" s="2" t="s">
        <v>4007</v>
      </c>
      <c r="C383" s="2" t="s">
        <v>4008</v>
      </c>
      <c r="D383" s="2" t="s">
        <v>483</v>
      </c>
      <c r="E383" s="2"/>
      <c r="F383" s="2" t="s">
        <v>2972</v>
      </c>
      <c r="G383" s="2" t="s">
        <v>3647</v>
      </c>
      <c r="H383" s="2" t="s">
        <v>3648</v>
      </c>
      <c r="I383" s="2" t="s">
        <v>3647</v>
      </c>
      <c r="J383" s="2" t="s">
        <v>3649</v>
      </c>
      <c r="K383" s="2" t="s">
        <v>4009</v>
      </c>
      <c r="L383" s="2" t="s">
        <v>3995</v>
      </c>
      <c r="M383" s="2" t="s">
        <v>4003</v>
      </c>
      <c r="N383" s="2" t="s">
        <v>4010</v>
      </c>
      <c r="O383" s="2" t="s">
        <v>4011</v>
      </c>
      <c r="P383" s="2" t="s">
        <v>4006</v>
      </c>
      <c r="Q383" s="2" t="s">
        <v>494</v>
      </c>
      <c r="R383" s="2" t="s">
        <v>518</v>
      </c>
      <c r="S383" s="2" t="s">
        <v>2979</v>
      </c>
      <c r="T383" s="2" t="s">
        <v>2980</v>
      </c>
      <c r="U383" s="2" t="s">
        <v>592</v>
      </c>
      <c r="V383" s="2" t="s">
        <v>499</v>
      </c>
      <c r="W383" s="2" t="s">
        <v>796</v>
      </c>
      <c r="X383" s="2" t="s">
        <v>127</v>
      </c>
      <c r="Y383" s="2" t="s">
        <v>2981</v>
      </c>
      <c r="Z383" s="2" t="s">
        <v>2982</v>
      </c>
      <c r="AA383" s="2" t="s">
        <v>2983</v>
      </c>
      <c r="AB383" s="2" t="s">
        <v>2984</v>
      </c>
      <c r="AC383" s="2" t="s">
        <v>3999</v>
      </c>
      <c r="AD383" s="2">
        <v>0.860767940532522</v>
      </c>
      <c r="AE383" s="2">
        <f>VLOOKUP(X383,Sheet3!A:B,2,0)</f>
        <v>4800</v>
      </c>
      <c r="AF383" s="1">
        <f>AE383/G383</f>
        <v>1</v>
      </c>
    </row>
    <row r="384" ht="15" spans="1:32">
      <c r="A384" s="2"/>
      <c r="B384" s="2" t="s">
        <v>4012</v>
      </c>
      <c r="C384" s="2" t="s">
        <v>4013</v>
      </c>
      <c r="D384" s="2" t="s">
        <v>483</v>
      </c>
      <c r="E384" s="2"/>
      <c r="F384" s="2" t="s">
        <v>2972</v>
      </c>
      <c r="G384" s="2" t="s">
        <v>680</v>
      </c>
      <c r="H384" s="2" t="s">
        <v>681</v>
      </c>
      <c r="I384" s="2" t="s">
        <v>680</v>
      </c>
      <c r="J384" s="2" t="s">
        <v>682</v>
      </c>
      <c r="K384" s="2" t="s">
        <v>4014</v>
      </c>
      <c r="L384" s="2" t="s">
        <v>4015</v>
      </c>
      <c r="M384" s="2" t="s">
        <v>1049</v>
      </c>
      <c r="N384" s="2" t="s">
        <v>4016</v>
      </c>
      <c r="O384" s="2" t="s">
        <v>4017</v>
      </c>
      <c r="P384" s="2" t="s">
        <v>4018</v>
      </c>
      <c r="Q384" s="2" t="s">
        <v>494</v>
      </c>
      <c r="R384" s="2" t="s">
        <v>518</v>
      </c>
      <c r="S384" s="2" t="s">
        <v>2979</v>
      </c>
      <c r="T384" s="2" t="s">
        <v>2980</v>
      </c>
      <c r="U384" s="2" t="s">
        <v>592</v>
      </c>
      <c r="V384" s="2" t="s">
        <v>499</v>
      </c>
      <c r="W384" s="2" t="s">
        <v>796</v>
      </c>
      <c r="X384" s="2" t="s">
        <v>86</v>
      </c>
      <c r="Y384" s="2" t="s">
        <v>2981</v>
      </c>
      <c r="Z384" s="2" t="s">
        <v>2982</v>
      </c>
      <c r="AA384" s="2" t="s">
        <v>2983</v>
      </c>
      <c r="AB384" s="2" t="s">
        <v>2984</v>
      </c>
      <c r="AC384" s="2" t="s">
        <v>4019</v>
      </c>
      <c r="AD384" s="2">
        <v>0.941986940819754</v>
      </c>
      <c r="AE384" s="2">
        <f>VLOOKUP(X384,Sheet3!A:B,2,0)</f>
        <v>3000</v>
      </c>
      <c r="AF384" s="1">
        <f>AE384/G384</f>
        <v>1</v>
      </c>
    </row>
    <row r="385" ht="15" spans="1:32">
      <c r="A385" s="7"/>
      <c r="B385" s="7" t="s">
        <v>4020</v>
      </c>
      <c r="C385" s="7" t="s">
        <v>4021</v>
      </c>
      <c r="D385" s="7" t="s">
        <v>483</v>
      </c>
      <c r="E385" s="7"/>
      <c r="F385" s="7" t="s">
        <v>2972</v>
      </c>
      <c r="G385" s="7" t="s">
        <v>2174</v>
      </c>
      <c r="H385" s="7" t="s">
        <v>2175</v>
      </c>
      <c r="I385" s="7" t="s">
        <v>2174</v>
      </c>
      <c r="J385" s="7" t="s">
        <v>2176</v>
      </c>
      <c r="K385" s="7" t="s">
        <v>4022</v>
      </c>
      <c r="L385" s="7" t="s">
        <v>4023</v>
      </c>
      <c r="M385" s="7" t="s">
        <v>1049</v>
      </c>
      <c r="N385" s="7" t="s">
        <v>4024</v>
      </c>
      <c r="O385" s="7" t="s">
        <v>4025</v>
      </c>
      <c r="P385" s="7" t="s">
        <v>1587</v>
      </c>
      <c r="Q385" s="7" t="s">
        <v>494</v>
      </c>
      <c r="R385" s="7" t="s">
        <v>518</v>
      </c>
      <c r="S385" s="7" t="s">
        <v>2979</v>
      </c>
      <c r="T385" s="7" t="s">
        <v>2980</v>
      </c>
      <c r="U385" s="7" t="s">
        <v>571</v>
      </c>
      <c r="V385" s="7" t="s">
        <v>499</v>
      </c>
      <c r="W385" s="7" t="s">
        <v>796</v>
      </c>
      <c r="X385" s="7" t="s">
        <v>13</v>
      </c>
      <c r="Y385" s="7" t="s">
        <v>2981</v>
      </c>
      <c r="Z385" s="7" t="s">
        <v>2982</v>
      </c>
      <c r="AA385" s="7" t="s">
        <v>2983</v>
      </c>
      <c r="AB385" s="7" t="s">
        <v>2984</v>
      </c>
      <c r="AC385" s="7" t="s">
        <v>4026</v>
      </c>
      <c r="AD385" s="7">
        <v>1.32480142528394</v>
      </c>
      <c r="AE385" s="2">
        <f>VLOOKUP(X385,Sheet3!A:B,2,0)</f>
        <v>3900</v>
      </c>
      <c r="AF385" s="1">
        <f>AE385/G385</f>
        <v>1</v>
      </c>
    </row>
    <row r="386" ht="15" spans="1:32">
      <c r="A386" s="2"/>
      <c r="B386" s="2" t="s">
        <v>4027</v>
      </c>
      <c r="C386" s="2" t="s">
        <v>4028</v>
      </c>
      <c r="D386" s="2" t="s">
        <v>483</v>
      </c>
      <c r="E386" s="2"/>
      <c r="F386" s="2" t="s">
        <v>559</v>
      </c>
      <c r="G386" s="2" t="s">
        <v>2730</v>
      </c>
      <c r="H386" s="2" t="s">
        <v>2731</v>
      </c>
      <c r="I386" s="2" t="s">
        <v>2730</v>
      </c>
      <c r="J386" s="2" t="s">
        <v>2732</v>
      </c>
      <c r="K386" s="2" t="s">
        <v>4029</v>
      </c>
      <c r="L386" s="2" t="s">
        <v>4030</v>
      </c>
      <c r="M386" s="2" t="s">
        <v>781</v>
      </c>
      <c r="N386" s="2" t="s">
        <v>4031</v>
      </c>
      <c r="O386" s="2" t="s">
        <v>4032</v>
      </c>
      <c r="P386" s="2" t="s">
        <v>975</v>
      </c>
      <c r="Q386" s="2" t="s">
        <v>494</v>
      </c>
      <c r="R386" s="2" t="s">
        <v>546</v>
      </c>
      <c r="S386" s="2" t="s">
        <v>569</v>
      </c>
      <c r="T386" s="2" t="s">
        <v>3257</v>
      </c>
      <c r="U386" s="2" t="s">
        <v>571</v>
      </c>
      <c r="V386" s="2" t="s">
        <v>499</v>
      </c>
      <c r="W386" s="2" t="s">
        <v>784</v>
      </c>
      <c r="X386" s="2" t="s">
        <v>46</v>
      </c>
      <c r="Y386" s="2" t="s">
        <v>573</v>
      </c>
      <c r="Z386" s="2" t="s">
        <v>574</v>
      </c>
      <c r="AA386" s="2" t="s">
        <v>575</v>
      </c>
      <c r="AB386" s="2" t="s">
        <v>576</v>
      </c>
      <c r="AC386" s="2" t="s">
        <v>4033</v>
      </c>
      <c r="AD386" s="2">
        <v>0.940980554406288</v>
      </c>
      <c r="AE386" s="2">
        <f>VLOOKUP(X386,Sheet3!A:B,2,0)</f>
        <v>3499</v>
      </c>
      <c r="AF386" s="1">
        <f>AE386/G386</f>
        <v>1</v>
      </c>
    </row>
    <row r="387" ht="15" spans="1:32">
      <c r="A387" s="2"/>
      <c r="B387" s="2" t="s">
        <v>4034</v>
      </c>
      <c r="C387" s="2" t="s">
        <v>4035</v>
      </c>
      <c r="D387" s="2" t="s">
        <v>483</v>
      </c>
      <c r="E387" s="2"/>
      <c r="F387" s="2" t="s">
        <v>559</v>
      </c>
      <c r="G387" s="2" t="s">
        <v>2376</v>
      </c>
      <c r="H387" s="2" t="s">
        <v>2377</v>
      </c>
      <c r="I387" s="2" t="s">
        <v>2376</v>
      </c>
      <c r="J387" s="2" t="s">
        <v>722</v>
      </c>
      <c r="K387" s="2" t="s">
        <v>4036</v>
      </c>
      <c r="L387" s="2" t="s">
        <v>4037</v>
      </c>
      <c r="M387" s="2" t="s">
        <v>2016</v>
      </c>
      <c r="N387" s="2" t="s">
        <v>4038</v>
      </c>
      <c r="O387" s="2" t="s">
        <v>4039</v>
      </c>
      <c r="P387" s="2" t="s">
        <v>2763</v>
      </c>
      <c r="Q387" s="2" t="s">
        <v>494</v>
      </c>
      <c r="R387" s="2" t="s">
        <v>546</v>
      </c>
      <c r="S387" s="2" t="s">
        <v>569</v>
      </c>
      <c r="T387" s="2" t="s">
        <v>570</v>
      </c>
      <c r="U387" s="2" t="s">
        <v>571</v>
      </c>
      <c r="V387" s="2" t="s">
        <v>499</v>
      </c>
      <c r="W387" s="2" t="s">
        <v>784</v>
      </c>
      <c r="X387" s="2" t="s">
        <v>71</v>
      </c>
      <c r="Y387" s="2" t="s">
        <v>573</v>
      </c>
      <c r="Z387" s="2" t="s">
        <v>574</v>
      </c>
      <c r="AA387" s="2" t="s">
        <v>575</v>
      </c>
      <c r="AB387" s="2" t="s">
        <v>576</v>
      </c>
      <c r="AC387" s="2" t="s">
        <v>4040</v>
      </c>
      <c r="AD387" s="2">
        <v>0.734163054118305</v>
      </c>
      <c r="AE387" s="2">
        <f>VLOOKUP(X387,Sheet3!A:B,2,0)</f>
        <v>10500</v>
      </c>
      <c r="AF387" s="1">
        <f>AE387/G387</f>
        <v>1</v>
      </c>
    </row>
    <row r="388" ht="15" spans="1:32">
      <c r="A388" s="2"/>
      <c r="B388" s="2" t="s">
        <v>4041</v>
      </c>
      <c r="C388" s="2" t="s">
        <v>4042</v>
      </c>
      <c r="D388" s="2" t="s">
        <v>483</v>
      </c>
      <c r="E388" s="2"/>
      <c r="F388" s="2" t="s">
        <v>559</v>
      </c>
      <c r="G388" s="2" t="s">
        <v>4043</v>
      </c>
      <c r="H388" s="2" t="s">
        <v>4044</v>
      </c>
      <c r="I388" s="2" t="s">
        <v>4043</v>
      </c>
      <c r="J388" s="2" t="s">
        <v>722</v>
      </c>
      <c r="K388" s="2" t="s">
        <v>4045</v>
      </c>
      <c r="L388" s="2" t="s">
        <v>4046</v>
      </c>
      <c r="M388" s="2" t="s">
        <v>1301</v>
      </c>
      <c r="N388" s="2" t="s">
        <v>4047</v>
      </c>
      <c r="O388" s="2" t="s">
        <v>4048</v>
      </c>
      <c r="P388" s="2" t="s">
        <v>3095</v>
      </c>
      <c r="Q388" s="2" t="s">
        <v>494</v>
      </c>
      <c r="R388" s="2" t="s">
        <v>546</v>
      </c>
      <c r="S388" s="2" t="s">
        <v>569</v>
      </c>
      <c r="T388" s="2" t="s">
        <v>570</v>
      </c>
      <c r="U388" s="2" t="s">
        <v>592</v>
      </c>
      <c r="V388" s="2" t="s">
        <v>499</v>
      </c>
      <c r="W388" s="2" t="s">
        <v>500</v>
      </c>
      <c r="X388" s="2" t="s">
        <v>151</v>
      </c>
      <c r="Y388" s="2" t="s">
        <v>573</v>
      </c>
      <c r="Z388" s="2" t="s">
        <v>574</v>
      </c>
      <c r="AA388" s="2" t="s">
        <v>575</v>
      </c>
      <c r="AB388" s="2" t="s">
        <v>576</v>
      </c>
      <c r="AC388" s="2" t="s">
        <v>4049</v>
      </c>
      <c r="AD388" s="2">
        <v>1.06243747334134</v>
      </c>
      <c r="AE388" s="2">
        <f>VLOOKUP(X388,Sheet3!A:B,2,0)</f>
        <v>11810</v>
      </c>
      <c r="AF388" s="1">
        <f>AE388/G388</f>
        <v>1</v>
      </c>
    </row>
    <row r="389" ht="15" spans="1:32">
      <c r="A389" s="2"/>
      <c r="B389" s="2" t="s">
        <v>4050</v>
      </c>
      <c r="C389" s="2" t="s">
        <v>4051</v>
      </c>
      <c r="D389" s="2" t="s">
        <v>483</v>
      </c>
      <c r="E389" s="2"/>
      <c r="F389" s="2" t="s">
        <v>559</v>
      </c>
      <c r="G389" s="2" t="s">
        <v>4043</v>
      </c>
      <c r="H389" s="2" t="s">
        <v>4044</v>
      </c>
      <c r="I389" s="2" t="s">
        <v>4043</v>
      </c>
      <c r="J389" s="2" t="s">
        <v>722</v>
      </c>
      <c r="K389" s="2" t="s">
        <v>4052</v>
      </c>
      <c r="L389" s="2" t="s">
        <v>4046</v>
      </c>
      <c r="M389" s="2" t="s">
        <v>4053</v>
      </c>
      <c r="N389" s="2" t="s">
        <v>4054</v>
      </c>
      <c r="O389" s="2" t="s">
        <v>4055</v>
      </c>
      <c r="P389" s="2" t="s">
        <v>3095</v>
      </c>
      <c r="Q389" s="2" t="s">
        <v>494</v>
      </c>
      <c r="R389" s="2" t="s">
        <v>546</v>
      </c>
      <c r="S389" s="2" t="s">
        <v>569</v>
      </c>
      <c r="T389" s="2" t="s">
        <v>699</v>
      </c>
      <c r="U389" s="2" t="s">
        <v>592</v>
      </c>
      <c r="V389" s="2" t="s">
        <v>499</v>
      </c>
      <c r="W389" s="2" t="s">
        <v>500</v>
      </c>
      <c r="X389" s="2" t="s">
        <v>151</v>
      </c>
      <c r="Y389" s="2" t="s">
        <v>573</v>
      </c>
      <c r="Z389" s="2" t="s">
        <v>574</v>
      </c>
      <c r="AA389" s="2" t="s">
        <v>575</v>
      </c>
      <c r="AB389" s="2" t="s">
        <v>576</v>
      </c>
      <c r="AC389" s="2" t="s">
        <v>4049</v>
      </c>
      <c r="AD389" s="2">
        <v>1.06243747334134</v>
      </c>
      <c r="AE389" s="2">
        <f>VLOOKUP(X389,Sheet3!A:B,2,0)</f>
        <v>11810</v>
      </c>
      <c r="AF389" s="1">
        <f>AE389/G389</f>
        <v>1</v>
      </c>
    </row>
    <row r="390" ht="15" spans="1:32">
      <c r="A390" s="2"/>
      <c r="B390" s="2" t="s">
        <v>4056</v>
      </c>
      <c r="C390" s="2" t="s">
        <v>4057</v>
      </c>
      <c r="D390" s="2" t="s">
        <v>483</v>
      </c>
      <c r="E390" s="2"/>
      <c r="F390" s="2" t="s">
        <v>559</v>
      </c>
      <c r="G390" s="2" t="s">
        <v>4058</v>
      </c>
      <c r="H390" s="2" t="s">
        <v>4059</v>
      </c>
      <c r="I390" s="2" t="s">
        <v>4058</v>
      </c>
      <c r="J390" s="2" t="s">
        <v>4060</v>
      </c>
      <c r="K390" s="2" t="s">
        <v>4061</v>
      </c>
      <c r="L390" s="2" t="s">
        <v>4062</v>
      </c>
      <c r="M390" s="2" t="s">
        <v>781</v>
      </c>
      <c r="N390" s="2" t="s">
        <v>4063</v>
      </c>
      <c r="O390" s="2" t="s">
        <v>3787</v>
      </c>
      <c r="P390" s="2" t="s">
        <v>1541</v>
      </c>
      <c r="Q390" s="2" t="s">
        <v>494</v>
      </c>
      <c r="R390" s="2" t="s">
        <v>546</v>
      </c>
      <c r="S390" s="2" t="s">
        <v>569</v>
      </c>
      <c r="T390" s="2" t="s">
        <v>699</v>
      </c>
      <c r="U390" s="2" t="s">
        <v>571</v>
      </c>
      <c r="V390" s="2" t="s">
        <v>499</v>
      </c>
      <c r="W390" s="2" t="s">
        <v>572</v>
      </c>
      <c r="X390" s="2" t="s">
        <v>55</v>
      </c>
      <c r="Y390" s="2" t="s">
        <v>573</v>
      </c>
      <c r="Z390" s="2" t="s">
        <v>574</v>
      </c>
      <c r="AA390" s="2" t="s">
        <v>575</v>
      </c>
      <c r="AB390" s="2" t="s">
        <v>576</v>
      </c>
      <c r="AC390" s="2" t="s">
        <v>4064</v>
      </c>
      <c r="AD390" s="2">
        <v>0.872184376499911</v>
      </c>
      <c r="AE390" s="2">
        <f>VLOOKUP(X390,Sheet3!A:B,2,0)</f>
        <v>3396</v>
      </c>
      <c r="AF390" s="1">
        <f>AE390/G390</f>
        <v>1</v>
      </c>
    </row>
    <row r="391" ht="15" spans="1:32">
      <c r="A391" s="2"/>
      <c r="B391" s="2" t="s">
        <v>4065</v>
      </c>
      <c r="C391" s="2" t="s">
        <v>4066</v>
      </c>
      <c r="D391" s="2" t="s">
        <v>483</v>
      </c>
      <c r="E391" s="2"/>
      <c r="F391" s="2" t="s">
        <v>559</v>
      </c>
      <c r="G391" s="2" t="s">
        <v>4067</v>
      </c>
      <c r="H391" s="2" t="s">
        <v>4068</v>
      </c>
      <c r="I391" s="2" t="s">
        <v>4067</v>
      </c>
      <c r="J391" s="2" t="s">
        <v>4069</v>
      </c>
      <c r="K391" s="2" t="s">
        <v>4070</v>
      </c>
      <c r="L391" s="2" t="s">
        <v>4071</v>
      </c>
      <c r="M391" s="2" t="s">
        <v>997</v>
      </c>
      <c r="N391" s="2" t="s">
        <v>4072</v>
      </c>
      <c r="O391" s="2" t="s">
        <v>4073</v>
      </c>
      <c r="P391" s="2" t="s">
        <v>3620</v>
      </c>
      <c r="Q391" s="2" t="s">
        <v>494</v>
      </c>
      <c r="R391" s="2" t="s">
        <v>546</v>
      </c>
      <c r="S391" s="2" t="s">
        <v>569</v>
      </c>
      <c r="T391" s="2" t="s">
        <v>3257</v>
      </c>
      <c r="U391" s="2" t="s">
        <v>881</v>
      </c>
      <c r="V391" s="2" t="s">
        <v>499</v>
      </c>
      <c r="W391" s="2" t="s">
        <v>2382</v>
      </c>
      <c r="X391" s="2" t="s">
        <v>445</v>
      </c>
      <c r="Y391" s="2" t="s">
        <v>573</v>
      </c>
      <c r="Z391" s="2" t="s">
        <v>574</v>
      </c>
      <c r="AA391" s="2" t="s">
        <v>575</v>
      </c>
      <c r="AB391" s="2" t="s">
        <v>576</v>
      </c>
      <c r="AC391" s="2" t="s">
        <v>4074</v>
      </c>
      <c r="AD391" s="2">
        <v>0.961453190990532</v>
      </c>
      <c r="AE391" s="2">
        <f>VLOOKUP(X391,Sheet3!A:B,2,0)</f>
        <v>7999</v>
      </c>
      <c r="AF391" s="1">
        <f>AE391/G391</f>
        <v>1</v>
      </c>
    </row>
    <row r="392" ht="15" spans="1:32">
      <c r="A392" s="2"/>
      <c r="B392" s="2" t="s">
        <v>4075</v>
      </c>
      <c r="C392" s="2" t="s">
        <v>4076</v>
      </c>
      <c r="D392" s="2" t="s">
        <v>483</v>
      </c>
      <c r="E392" s="2"/>
      <c r="F392" s="2" t="s">
        <v>559</v>
      </c>
      <c r="G392" s="2" t="s">
        <v>4077</v>
      </c>
      <c r="H392" s="2" t="s">
        <v>4078</v>
      </c>
      <c r="I392" s="2" t="s">
        <v>4077</v>
      </c>
      <c r="J392" s="2" t="s">
        <v>4079</v>
      </c>
      <c r="K392" s="2" t="s">
        <v>4080</v>
      </c>
      <c r="L392" s="2" t="s">
        <v>4081</v>
      </c>
      <c r="M392" s="2" t="s">
        <v>1796</v>
      </c>
      <c r="N392" s="2" t="s">
        <v>4082</v>
      </c>
      <c r="O392" s="2" t="s">
        <v>4083</v>
      </c>
      <c r="P392" s="2" t="s">
        <v>3620</v>
      </c>
      <c r="Q392" s="2" t="s">
        <v>494</v>
      </c>
      <c r="R392" s="2" t="s">
        <v>546</v>
      </c>
      <c r="S392" s="2" t="s">
        <v>569</v>
      </c>
      <c r="T392" s="2" t="s">
        <v>3257</v>
      </c>
      <c r="U392" s="2" t="s">
        <v>881</v>
      </c>
      <c r="V392" s="2" t="s">
        <v>499</v>
      </c>
      <c r="W392" s="2" t="s">
        <v>882</v>
      </c>
      <c r="X392" s="2" t="s">
        <v>432</v>
      </c>
      <c r="Y392" s="2" t="s">
        <v>573</v>
      </c>
      <c r="Z392" s="2" t="s">
        <v>574</v>
      </c>
      <c r="AA392" s="2" t="s">
        <v>575</v>
      </c>
      <c r="AB392" s="2" t="s">
        <v>576</v>
      </c>
      <c r="AC392" s="2" t="s">
        <v>4084</v>
      </c>
      <c r="AD392" s="2">
        <v>1.06914937130919</v>
      </c>
      <c r="AE392" s="2">
        <f>VLOOKUP(X392,Sheet3!A:B,2,0)</f>
        <v>4199</v>
      </c>
      <c r="AF392" s="1">
        <f>AE392/G392</f>
        <v>1</v>
      </c>
    </row>
    <row r="393" ht="15" spans="1:32">
      <c r="A393" s="2"/>
      <c r="B393" s="2" t="s">
        <v>4085</v>
      </c>
      <c r="C393" s="2" t="s">
        <v>4086</v>
      </c>
      <c r="D393" s="2" t="s">
        <v>483</v>
      </c>
      <c r="E393" s="2"/>
      <c r="F393" s="2" t="s">
        <v>559</v>
      </c>
      <c r="G393" s="2" t="s">
        <v>4087</v>
      </c>
      <c r="H393" s="2" t="s">
        <v>4088</v>
      </c>
      <c r="I393" s="2" t="s">
        <v>4087</v>
      </c>
      <c r="J393" s="2" t="s">
        <v>4089</v>
      </c>
      <c r="K393" s="2" t="s">
        <v>4090</v>
      </c>
      <c r="L393" s="2" t="s">
        <v>4091</v>
      </c>
      <c r="M393" s="2" t="s">
        <v>490</v>
      </c>
      <c r="N393" s="2" t="s">
        <v>4092</v>
      </c>
      <c r="O393" s="2" t="s">
        <v>4093</v>
      </c>
      <c r="P393" s="2" t="s">
        <v>698</v>
      </c>
      <c r="Q393" s="2" t="s">
        <v>494</v>
      </c>
      <c r="R393" s="2" t="s">
        <v>546</v>
      </c>
      <c r="S393" s="2" t="s">
        <v>569</v>
      </c>
      <c r="T393" s="2" t="s">
        <v>570</v>
      </c>
      <c r="U393" s="2" t="s">
        <v>659</v>
      </c>
      <c r="V393" s="2" t="s">
        <v>499</v>
      </c>
      <c r="W393" s="2" t="s">
        <v>500</v>
      </c>
      <c r="X393" s="2" t="s">
        <v>165</v>
      </c>
      <c r="Y393" s="2" t="s">
        <v>573</v>
      </c>
      <c r="Z393" s="2" t="s">
        <v>574</v>
      </c>
      <c r="AA393" s="2" t="s">
        <v>575</v>
      </c>
      <c r="AB393" s="2" t="s">
        <v>576</v>
      </c>
      <c r="AC393" s="2" t="s">
        <v>4094</v>
      </c>
      <c r="AD393" s="2">
        <v>0.823340145972825</v>
      </c>
      <c r="AE393" s="2">
        <f>VLOOKUP(X393,Sheet3!A:B,2,0)</f>
        <v>7352</v>
      </c>
      <c r="AF393" s="1">
        <f>AE393/G393</f>
        <v>1</v>
      </c>
    </row>
    <row r="394" ht="15" spans="1:32">
      <c r="A394" s="2"/>
      <c r="B394" s="2" t="s">
        <v>4095</v>
      </c>
      <c r="C394" s="2" t="s">
        <v>4096</v>
      </c>
      <c r="D394" s="2" t="s">
        <v>483</v>
      </c>
      <c r="E394" s="2"/>
      <c r="F394" s="2" t="s">
        <v>559</v>
      </c>
      <c r="G394" s="2" t="s">
        <v>4077</v>
      </c>
      <c r="H394" s="2" t="s">
        <v>4078</v>
      </c>
      <c r="I394" s="2" t="s">
        <v>4077</v>
      </c>
      <c r="J394" s="2" t="s">
        <v>4079</v>
      </c>
      <c r="K394" s="2" t="s">
        <v>4097</v>
      </c>
      <c r="L394" s="2" t="s">
        <v>4098</v>
      </c>
      <c r="M394" s="2" t="s">
        <v>2370</v>
      </c>
      <c r="N394" s="2" t="s">
        <v>4099</v>
      </c>
      <c r="O394" s="2" t="s">
        <v>4100</v>
      </c>
      <c r="P394" s="2" t="s">
        <v>3284</v>
      </c>
      <c r="Q394" s="2" t="s">
        <v>494</v>
      </c>
      <c r="R394" s="2" t="s">
        <v>546</v>
      </c>
      <c r="S394" s="2" t="s">
        <v>569</v>
      </c>
      <c r="T394" s="2" t="s">
        <v>699</v>
      </c>
      <c r="U394" s="2" t="s">
        <v>498</v>
      </c>
      <c r="V394" s="2" t="s">
        <v>499</v>
      </c>
      <c r="W394" s="2" t="s">
        <v>500</v>
      </c>
      <c r="X394" s="2" t="s">
        <v>395</v>
      </c>
      <c r="Y394" s="2" t="s">
        <v>573</v>
      </c>
      <c r="Z394" s="2" t="s">
        <v>574</v>
      </c>
      <c r="AA394" s="2" t="s">
        <v>575</v>
      </c>
      <c r="AB394" s="2" t="s">
        <v>576</v>
      </c>
      <c r="AC394" s="2" t="s">
        <v>4101</v>
      </c>
      <c r="AD394" s="2">
        <v>0.872177760426833</v>
      </c>
      <c r="AE394" s="2">
        <f>VLOOKUP(X394,Sheet3!A:B,2,0)</f>
        <v>4199</v>
      </c>
      <c r="AF394" s="1">
        <f>AE394/G394</f>
        <v>1</v>
      </c>
    </row>
    <row r="395" ht="15" spans="1:32">
      <c r="A395" s="2"/>
      <c r="B395" s="2" t="s">
        <v>4102</v>
      </c>
      <c r="C395" s="2" t="s">
        <v>4103</v>
      </c>
      <c r="D395" s="2" t="s">
        <v>483</v>
      </c>
      <c r="E395" s="2"/>
      <c r="F395" s="2" t="s">
        <v>559</v>
      </c>
      <c r="G395" s="2" t="s">
        <v>1098</v>
      </c>
      <c r="H395" s="2" t="s">
        <v>1099</v>
      </c>
      <c r="I395" s="2" t="s">
        <v>1098</v>
      </c>
      <c r="J395" s="2" t="s">
        <v>1100</v>
      </c>
      <c r="K395" s="2" t="s">
        <v>4104</v>
      </c>
      <c r="L395" s="2" t="s">
        <v>4105</v>
      </c>
      <c r="M395" s="2" t="s">
        <v>1684</v>
      </c>
      <c r="N395" s="2" t="s">
        <v>4106</v>
      </c>
      <c r="O395" s="2" t="s">
        <v>4107</v>
      </c>
      <c r="P395" s="2" t="s">
        <v>2026</v>
      </c>
      <c r="Q395" s="2" t="s">
        <v>494</v>
      </c>
      <c r="R395" s="2" t="s">
        <v>546</v>
      </c>
      <c r="S395" s="2" t="s">
        <v>569</v>
      </c>
      <c r="T395" s="2" t="s">
        <v>699</v>
      </c>
      <c r="U395" s="2" t="s">
        <v>659</v>
      </c>
      <c r="V395" s="2" t="s">
        <v>499</v>
      </c>
      <c r="W395" s="2" t="s">
        <v>500</v>
      </c>
      <c r="X395" s="2" t="s">
        <v>167</v>
      </c>
      <c r="Y395" s="2" t="s">
        <v>573</v>
      </c>
      <c r="Z395" s="2" t="s">
        <v>574</v>
      </c>
      <c r="AA395" s="2" t="s">
        <v>575</v>
      </c>
      <c r="AB395" s="2" t="s">
        <v>576</v>
      </c>
      <c r="AC395" s="2" t="s">
        <v>4108</v>
      </c>
      <c r="AD395" s="2">
        <v>0.80463466016188</v>
      </c>
      <c r="AE395" s="2">
        <f>VLOOKUP(X395,Sheet3!A:B,2,0)</f>
        <v>1599</v>
      </c>
      <c r="AF395" s="1">
        <f>AE395/G395</f>
        <v>1</v>
      </c>
    </row>
    <row r="396" ht="15" spans="1:32">
      <c r="A396" s="2"/>
      <c r="B396" s="2" t="s">
        <v>4109</v>
      </c>
      <c r="C396" s="2" t="s">
        <v>4110</v>
      </c>
      <c r="D396" s="2" t="s">
        <v>483</v>
      </c>
      <c r="E396" s="2"/>
      <c r="F396" s="2" t="s">
        <v>559</v>
      </c>
      <c r="G396" s="2" t="s">
        <v>4111</v>
      </c>
      <c r="H396" s="2" t="s">
        <v>4112</v>
      </c>
      <c r="I396" s="2" t="s">
        <v>4111</v>
      </c>
      <c r="J396" s="2" t="s">
        <v>4113</v>
      </c>
      <c r="K396" s="2" t="s">
        <v>4114</v>
      </c>
      <c r="L396" s="2" t="s">
        <v>4115</v>
      </c>
      <c r="M396" s="2" t="s">
        <v>2796</v>
      </c>
      <c r="N396" s="2" t="s">
        <v>4116</v>
      </c>
      <c r="O396" s="2" t="s">
        <v>4117</v>
      </c>
      <c r="P396" s="2" t="s">
        <v>1541</v>
      </c>
      <c r="Q396" s="2" t="s">
        <v>494</v>
      </c>
      <c r="R396" s="2" t="s">
        <v>546</v>
      </c>
      <c r="S396" s="2" t="s">
        <v>569</v>
      </c>
      <c r="T396" s="2" t="s">
        <v>699</v>
      </c>
      <c r="U396" s="2" t="s">
        <v>571</v>
      </c>
      <c r="V396" s="2" t="s">
        <v>499</v>
      </c>
      <c r="W396" s="2" t="s">
        <v>923</v>
      </c>
      <c r="X396" s="2" t="s">
        <v>68</v>
      </c>
      <c r="Y396" s="2" t="s">
        <v>573</v>
      </c>
      <c r="Z396" s="2" t="s">
        <v>574</v>
      </c>
      <c r="AA396" s="2" t="s">
        <v>575</v>
      </c>
      <c r="AB396" s="2" t="s">
        <v>576</v>
      </c>
      <c r="AC396" s="2" t="s">
        <v>4118</v>
      </c>
      <c r="AD396" s="2">
        <v>0.634233435246341</v>
      </c>
      <c r="AE396" s="2">
        <f>VLOOKUP(X396,Sheet3!A:B,2,0)</f>
        <v>5435</v>
      </c>
      <c r="AF396" s="1">
        <f>AE396/G396</f>
        <v>1</v>
      </c>
    </row>
    <row r="397" ht="15" spans="1:32">
      <c r="A397" s="2"/>
      <c r="B397" s="2" t="s">
        <v>4119</v>
      </c>
      <c r="C397" s="2" t="s">
        <v>4120</v>
      </c>
      <c r="D397" s="2" t="s">
        <v>483</v>
      </c>
      <c r="E397" s="2"/>
      <c r="F397" s="2" t="s">
        <v>559</v>
      </c>
      <c r="G397" s="2" t="s">
        <v>4121</v>
      </c>
      <c r="H397" s="2" t="s">
        <v>4122</v>
      </c>
      <c r="I397" s="2" t="s">
        <v>4121</v>
      </c>
      <c r="J397" s="2" t="s">
        <v>4123</v>
      </c>
      <c r="K397" s="2" t="s">
        <v>4124</v>
      </c>
      <c r="L397" s="2" t="s">
        <v>4125</v>
      </c>
      <c r="M397" s="2" t="s">
        <v>3149</v>
      </c>
      <c r="N397" s="2" t="s">
        <v>4126</v>
      </c>
      <c r="O397" s="2" t="s">
        <v>4127</v>
      </c>
      <c r="P397" s="2" t="s">
        <v>1165</v>
      </c>
      <c r="Q397" s="2" t="s">
        <v>494</v>
      </c>
      <c r="R397" s="2" t="s">
        <v>546</v>
      </c>
      <c r="S397" s="2" t="s">
        <v>569</v>
      </c>
      <c r="T397" s="2" t="s">
        <v>570</v>
      </c>
      <c r="U397" s="2" t="s">
        <v>571</v>
      </c>
      <c r="V397" s="2" t="s">
        <v>499</v>
      </c>
      <c r="W397" s="2" t="s">
        <v>572</v>
      </c>
      <c r="X397" s="2" t="s">
        <v>3</v>
      </c>
      <c r="Y397" s="2" t="s">
        <v>573</v>
      </c>
      <c r="Z397" s="2" t="s">
        <v>574</v>
      </c>
      <c r="AA397" s="2" t="s">
        <v>575</v>
      </c>
      <c r="AB397" s="2" t="s">
        <v>576</v>
      </c>
      <c r="AC397" s="2" t="s">
        <v>4128</v>
      </c>
      <c r="AD397" s="2">
        <v>0.96573680496997</v>
      </c>
      <c r="AE397" s="2">
        <f>VLOOKUP(X397,Sheet3!A:B,2,0)</f>
        <v>9353</v>
      </c>
      <c r="AF397" s="1">
        <f>AE397/G397</f>
        <v>1</v>
      </c>
    </row>
    <row r="398" ht="15" spans="1:32">
      <c r="A398" s="2"/>
      <c r="B398" s="2" t="s">
        <v>4129</v>
      </c>
      <c r="C398" s="2" t="s">
        <v>4130</v>
      </c>
      <c r="D398" s="2" t="s">
        <v>483</v>
      </c>
      <c r="E398" s="2"/>
      <c r="F398" s="2" t="s">
        <v>559</v>
      </c>
      <c r="G398" s="2" t="s">
        <v>1098</v>
      </c>
      <c r="H398" s="2" t="s">
        <v>1099</v>
      </c>
      <c r="I398" s="2" t="s">
        <v>1098</v>
      </c>
      <c r="J398" s="2" t="s">
        <v>1100</v>
      </c>
      <c r="K398" s="2" t="s">
        <v>4131</v>
      </c>
      <c r="L398" s="2" t="s">
        <v>4132</v>
      </c>
      <c r="M398" s="2" t="s">
        <v>1677</v>
      </c>
      <c r="N398" s="2" t="s">
        <v>4133</v>
      </c>
      <c r="O398" s="2" t="s">
        <v>4134</v>
      </c>
      <c r="P398" s="2" t="s">
        <v>646</v>
      </c>
      <c r="Q398" s="2" t="s">
        <v>494</v>
      </c>
      <c r="R398" s="2" t="s">
        <v>546</v>
      </c>
      <c r="S398" s="2" t="s">
        <v>569</v>
      </c>
      <c r="T398" s="2" t="s">
        <v>699</v>
      </c>
      <c r="U398" s="2" t="s">
        <v>549</v>
      </c>
      <c r="V398" s="2" t="s">
        <v>499</v>
      </c>
      <c r="W398" s="2" t="s">
        <v>4135</v>
      </c>
      <c r="X398" s="2" t="s">
        <v>295</v>
      </c>
      <c r="Y398" s="2" t="s">
        <v>573</v>
      </c>
      <c r="Z398" s="2" t="s">
        <v>574</v>
      </c>
      <c r="AA398" s="2" t="s">
        <v>575</v>
      </c>
      <c r="AB398" s="2" t="s">
        <v>576</v>
      </c>
      <c r="AC398" s="2" t="s">
        <v>4136</v>
      </c>
      <c r="AD398" s="2">
        <v>0.906359823149302</v>
      </c>
      <c r="AE398" s="2">
        <f>VLOOKUP(X398,Sheet3!A:B,2,0)</f>
        <v>1599</v>
      </c>
      <c r="AF398" s="1">
        <f>AE398/G398</f>
        <v>1</v>
      </c>
    </row>
    <row r="399" ht="15" spans="1:32">
      <c r="A399" s="2"/>
      <c r="B399" s="2" t="s">
        <v>4137</v>
      </c>
      <c r="C399" s="2" t="s">
        <v>4138</v>
      </c>
      <c r="D399" s="2" t="s">
        <v>483</v>
      </c>
      <c r="E399" s="2"/>
      <c r="F399" s="2" t="s">
        <v>559</v>
      </c>
      <c r="G399" s="2" t="s">
        <v>1098</v>
      </c>
      <c r="H399" s="2" t="s">
        <v>1099</v>
      </c>
      <c r="I399" s="2" t="s">
        <v>1098</v>
      </c>
      <c r="J399" s="2" t="s">
        <v>1100</v>
      </c>
      <c r="K399" s="2" t="s">
        <v>4139</v>
      </c>
      <c r="L399" s="2" t="s">
        <v>4132</v>
      </c>
      <c r="M399" s="2" t="s">
        <v>1677</v>
      </c>
      <c r="N399" s="2" t="s">
        <v>4140</v>
      </c>
      <c r="O399" s="2" t="s">
        <v>645</v>
      </c>
      <c r="P399" s="2" t="s">
        <v>646</v>
      </c>
      <c r="Q399" s="2" t="s">
        <v>494</v>
      </c>
      <c r="R399" s="2" t="s">
        <v>546</v>
      </c>
      <c r="S399" s="2" t="s">
        <v>569</v>
      </c>
      <c r="T399" s="2" t="s">
        <v>699</v>
      </c>
      <c r="U399" s="2" t="s">
        <v>549</v>
      </c>
      <c r="V399" s="2" t="s">
        <v>499</v>
      </c>
      <c r="W399" s="2" t="s">
        <v>4135</v>
      </c>
      <c r="X399" s="2" t="s">
        <v>295</v>
      </c>
      <c r="Y399" s="2" t="s">
        <v>573</v>
      </c>
      <c r="Z399" s="2" t="s">
        <v>574</v>
      </c>
      <c r="AA399" s="2" t="s">
        <v>575</v>
      </c>
      <c r="AB399" s="2" t="s">
        <v>576</v>
      </c>
      <c r="AC399" s="2" t="s">
        <v>4136</v>
      </c>
      <c r="AD399" s="2">
        <v>0.906359823149302</v>
      </c>
      <c r="AE399" s="2">
        <f>VLOOKUP(X399,Sheet3!A:B,2,0)</f>
        <v>1599</v>
      </c>
      <c r="AF399" s="1">
        <f>AE399/G399</f>
        <v>1</v>
      </c>
    </row>
    <row r="400" ht="15" spans="1:32">
      <c r="A400" s="2"/>
      <c r="B400" s="2" t="s">
        <v>4141</v>
      </c>
      <c r="C400" s="2" t="s">
        <v>4142</v>
      </c>
      <c r="D400" s="2" t="s">
        <v>483</v>
      </c>
      <c r="E400" s="2"/>
      <c r="F400" s="2" t="s">
        <v>559</v>
      </c>
      <c r="G400" s="2" t="s">
        <v>4143</v>
      </c>
      <c r="H400" s="2" t="s">
        <v>4144</v>
      </c>
      <c r="I400" s="2" t="s">
        <v>4143</v>
      </c>
      <c r="J400" s="2" t="s">
        <v>722</v>
      </c>
      <c r="K400" s="2" t="s">
        <v>4145</v>
      </c>
      <c r="L400" s="2" t="s">
        <v>4146</v>
      </c>
      <c r="M400" s="2" t="s">
        <v>1789</v>
      </c>
      <c r="N400" s="2" t="s">
        <v>4147</v>
      </c>
      <c r="O400" s="2" t="s">
        <v>4148</v>
      </c>
      <c r="P400" s="2" t="s">
        <v>1541</v>
      </c>
      <c r="Q400" s="2" t="s">
        <v>494</v>
      </c>
      <c r="R400" s="2" t="s">
        <v>546</v>
      </c>
      <c r="S400" s="2" t="s">
        <v>569</v>
      </c>
      <c r="T400" s="2" t="s">
        <v>570</v>
      </c>
      <c r="U400" s="2" t="s">
        <v>571</v>
      </c>
      <c r="V400" s="2" t="s">
        <v>499</v>
      </c>
      <c r="W400" s="2" t="s">
        <v>796</v>
      </c>
      <c r="X400" s="2" t="s">
        <v>64</v>
      </c>
      <c r="Y400" s="2" t="s">
        <v>573</v>
      </c>
      <c r="Z400" s="2" t="s">
        <v>574</v>
      </c>
      <c r="AA400" s="2" t="s">
        <v>575</v>
      </c>
      <c r="AB400" s="2" t="s">
        <v>576</v>
      </c>
      <c r="AC400" s="2" t="s">
        <v>4149</v>
      </c>
      <c r="AD400" s="2">
        <v>1.00125384980583</v>
      </c>
      <c r="AE400" s="2">
        <f>VLOOKUP(X400,Sheet3!A:B,2,0)</f>
        <v>11750</v>
      </c>
      <c r="AF400" s="1">
        <f>AE400/G400</f>
        <v>1</v>
      </c>
    </row>
    <row r="401" ht="15" spans="1:32">
      <c r="A401" s="2"/>
      <c r="B401" s="2" t="s">
        <v>4150</v>
      </c>
      <c r="C401" s="2" t="s">
        <v>4151</v>
      </c>
      <c r="D401" s="2" t="s">
        <v>483</v>
      </c>
      <c r="E401" s="2"/>
      <c r="F401" s="2" t="s">
        <v>559</v>
      </c>
      <c r="G401" s="2" t="s">
        <v>4152</v>
      </c>
      <c r="H401" s="2" t="s">
        <v>4153</v>
      </c>
      <c r="I401" s="2" t="s">
        <v>4152</v>
      </c>
      <c r="J401" s="2" t="s">
        <v>4154</v>
      </c>
      <c r="K401" s="2" t="s">
        <v>4155</v>
      </c>
      <c r="L401" s="2" t="s">
        <v>4156</v>
      </c>
      <c r="M401" s="2" t="s">
        <v>626</v>
      </c>
      <c r="N401" s="2" t="s">
        <v>4157</v>
      </c>
      <c r="O401" s="2" t="s">
        <v>4158</v>
      </c>
      <c r="P401" s="2" t="s">
        <v>2416</v>
      </c>
      <c r="Q401" s="2" t="s">
        <v>494</v>
      </c>
      <c r="R401" s="2" t="s">
        <v>546</v>
      </c>
      <c r="S401" s="2" t="s">
        <v>569</v>
      </c>
      <c r="T401" s="2" t="s">
        <v>570</v>
      </c>
      <c r="U401" s="2" t="s">
        <v>571</v>
      </c>
      <c r="V401" s="2" t="s">
        <v>499</v>
      </c>
      <c r="W401" s="2" t="s">
        <v>796</v>
      </c>
      <c r="X401" s="2" t="s">
        <v>31</v>
      </c>
      <c r="Y401" s="2" t="s">
        <v>573</v>
      </c>
      <c r="Z401" s="2" t="s">
        <v>574</v>
      </c>
      <c r="AA401" s="2" t="s">
        <v>575</v>
      </c>
      <c r="AB401" s="2" t="s">
        <v>576</v>
      </c>
      <c r="AC401" s="2" t="s">
        <v>4159</v>
      </c>
      <c r="AD401" s="2">
        <v>0.87810754572336</v>
      </c>
      <c r="AE401" s="2">
        <f>VLOOKUP(X401,Sheet3!A:B,2,0)</f>
        <v>3587</v>
      </c>
      <c r="AF401" s="1">
        <f>AE401/G401</f>
        <v>1</v>
      </c>
    </row>
    <row r="402" ht="15" spans="1:32">
      <c r="A402" s="2"/>
      <c r="B402" s="2" t="s">
        <v>4160</v>
      </c>
      <c r="C402" s="2" t="s">
        <v>4161</v>
      </c>
      <c r="D402" s="2" t="s">
        <v>483</v>
      </c>
      <c r="E402" s="2"/>
      <c r="F402" s="2" t="s">
        <v>559</v>
      </c>
      <c r="G402" s="2" t="s">
        <v>4162</v>
      </c>
      <c r="H402" s="2" t="s">
        <v>4163</v>
      </c>
      <c r="I402" s="2" t="s">
        <v>4162</v>
      </c>
      <c r="J402" s="2" t="s">
        <v>4164</v>
      </c>
      <c r="K402" s="2" t="s">
        <v>4165</v>
      </c>
      <c r="L402" s="2" t="s">
        <v>4166</v>
      </c>
      <c r="M402" s="2" t="s">
        <v>1301</v>
      </c>
      <c r="N402" s="2" t="s">
        <v>4167</v>
      </c>
      <c r="O402" s="2" t="s">
        <v>4168</v>
      </c>
      <c r="P402" s="2" t="s">
        <v>3453</v>
      </c>
      <c r="Q402" s="2" t="s">
        <v>494</v>
      </c>
      <c r="R402" s="2" t="s">
        <v>546</v>
      </c>
      <c r="S402" s="2" t="s">
        <v>569</v>
      </c>
      <c r="T402" s="2" t="s">
        <v>699</v>
      </c>
      <c r="U402" s="2" t="s">
        <v>571</v>
      </c>
      <c r="V402" s="2" t="s">
        <v>499</v>
      </c>
      <c r="W402" s="2" t="s">
        <v>4169</v>
      </c>
      <c r="X402" s="2" t="s">
        <v>335</v>
      </c>
      <c r="Y402" s="2" t="s">
        <v>573</v>
      </c>
      <c r="Z402" s="2" t="s">
        <v>574</v>
      </c>
      <c r="AA402" s="2" t="s">
        <v>575</v>
      </c>
      <c r="AB402" s="2" t="s">
        <v>576</v>
      </c>
      <c r="AC402" s="2" t="s">
        <v>4170</v>
      </c>
      <c r="AD402" s="2">
        <v>0.818505751899995</v>
      </c>
      <c r="AE402" s="2">
        <f>VLOOKUP(X402,Sheet3!A:B,2,0)</f>
        <v>8212</v>
      </c>
      <c r="AF402" s="1">
        <f>AE402/G402</f>
        <v>1</v>
      </c>
    </row>
    <row r="403" ht="15" spans="1:32">
      <c r="A403" s="2"/>
      <c r="B403" s="2" t="s">
        <v>4171</v>
      </c>
      <c r="C403" s="2" t="s">
        <v>4172</v>
      </c>
      <c r="D403" s="2" t="s">
        <v>483</v>
      </c>
      <c r="E403" s="2"/>
      <c r="F403" s="2" t="s">
        <v>559</v>
      </c>
      <c r="G403" s="2" t="s">
        <v>4173</v>
      </c>
      <c r="H403" s="2" t="s">
        <v>4174</v>
      </c>
      <c r="I403" s="2" t="s">
        <v>4173</v>
      </c>
      <c r="J403" s="2" t="s">
        <v>4175</v>
      </c>
      <c r="K403" s="2" t="s">
        <v>4176</v>
      </c>
      <c r="L403" s="2" t="s">
        <v>4177</v>
      </c>
      <c r="M403" s="2" t="s">
        <v>1025</v>
      </c>
      <c r="N403" s="2" t="s">
        <v>4178</v>
      </c>
      <c r="O403" s="2" t="s">
        <v>4179</v>
      </c>
      <c r="P403" s="2" t="s">
        <v>1110</v>
      </c>
      <c r="Q403" s="2" t="s">
        <v>494</v>
      </c>
      <c r="R403" s="2" t="s">
        <v>546</v>
      </c>
      <c r="S403" s="2" t="s">
        <v>569</v>
      </c>
      <c r="T403" s="2" t="s">
        <v>699</v>
      </c>
      <c r="U403" s="2" t="s">
        <v>498</v>
      </c>
      <c r="V403" s="2" t="s">
        <v>499</v>
      </c>
      <c r="W403" s="2" t="s">
        <v>4180</v>
      </c>
      <c r="X403" s="2" t="s">
        <v>348</v>
      </c>
      <c r="Y403" s="2" t="s">
        <v>573</v>
      </c>
      <c r="Z403" s="2" t="s">
        <v>574</v>
      </c>
      <c r="AA403" s="2" t="s">
        <v>575</v>
      </c>
      <c r="AB403" s="2" t="s">
        <v>576</v>
      </c>
      <c r="AC403" s="2" t="s">
        <v>4181</v>
      </c>
      <c r="AD403" s="2">
        <v>1.05343367826904</v>
      </c>
      <c r="AE403" s="2">
        <f>VLOOKUP(X403,Sheet3!A:B,2,0)</f>
        <v>5090</v>
      </c>
      <c r="AF403" s="1">
        <f>AE403/G403</f>
        <v>1</v>
      </c>
    </row>
    <row r="404" ht="15" spans="1:32">
      <c r="A404" s="2"/>
      <c r="B404" s="2" t="s">
        <v>4182</v>
      </c>
      <c r="C404" s="2" t="s">
        <v>4183</v>
      </c>
      <c r="D404" s="2" t="s">
        <v>483</v>
      </c>
      <c r="E404" s="2"/>
      <c r="F404" s="2" t="s">
        <v>559</v>
      </c>
      <c r="G404" s="2" t="s">
        <v>4184</v>
      </c>
      <c r="H404" s="2" t="s">
        <v>4185</v>
      </c>
      <c r="I404" s="2" t="s">
        <v>4184</v>
      </c>
      <c r="J404" s="2" t="s">
        <v>4186</v>
      </c>
      <c r="K404" s="2" t="s">
        <v>4187</v>
      </c>
      <c r="L404" s="2" t="s">
        <v>4188</v>
      </c>
      <c r="M404" s="2" t="s">
        <v>748</v>
      </c>
      <c r="N404" s="2" t="s">
        <v>4189</v>
      </c>
      <c r="O404" s="2" t="s">
        <v>4190</v>
      </c>
      <c r="P404" s="2" t="s">
        <v>2416</v>
      </c>
      <c r="Q404" s="2" t="s">
        <v>494</v>
      </c>
      <c r="R404" s="2" t="s">
        <v>546</v>
      </c>
      <c r="S404" s="2" t="s">
        <v>569</v>
      </c>
      <c r="T404" s="2" t="s">
        <v>570</v>
      </c>
      <c r="U404" s="2" t="s">
        <v>571</v>
      </c>
      <c r="V404" s="2" t="s">
        <v>499</v>
      </c>
      <c r="W404" s="2" t="s">
        <v>784</v>
      </c>
      <c r="X404" s="2" t="s">
        <v>38</v>
      </c>
      <c r="Y404" s="2" t="s">
        <v>573</v>
      </c>
      <c r="Z404" s="2" t="s">
        <v>574</v>
      </c>
      <c r="AA404" s="2" t="s">
        <v>575</v>
      </c>
      <c r="AB404" s="2" t="s">
        <v>576</v>
      </c>
      <c r="AC404" s="2" t="s">
        <v>4191</v>
      </c>
      <c r="AD404" s="2">
        <v>0.904964274039135</v>
      </c>
      <c r="AE404" s="2">
        <f>VLOOKUP(X404,Sheet3!A:B,2,0)</f>
        <v>9689</v>
      </c>
      <c r="AF404" s="1">
        <f>AE404/G404</f>
        <v>1</v>
      </c>
    </row>
    <row r="405" ht="15" spans="1:32">
      <c r="A405" s="2"/>
      <c r="B405" s="2" t="s">
        <v>4192</v>
      </c>
      <c r="C405" s="2" t="s">
        <v>4193</v>
      </c>
      <c r="D405" s="2" t="s">
        <v>483</v>
      </c>
      <c r="E405" s="2"/>
      <c r="F405" s="2" t="s">
        <v>559</v>
      </c>
      <c r="G405" s="2" t="s">
        <v>4194</v>
      </c>
      <c r="H405" s="2" t="s">
        <v>4195</v>
      </c>
      <c r="I405" s="2" t="s">
        <v>4194</v>
      </c>
      <c r="J405" s="2" t="s">
        <v>4196</v>
      </c>
      <c r="K405" s="2" t="s">
        <v>4197</v>
      </c>
      <c r="L405" s="2" t="s">
        <v>4198</v>
      </c>
      <c r="M405" s="2" t="s">
        <v>2370</v>
      </c>
      <c r="N405" s="2" t="s">
        <v>4199</v>
      </c>
      <c r="O405" s="2" t="s">
        <v>4200</v>
      </c>
      <c r="P405" s="2" t="s">
        <v>975</v>
      </c>
      <c r="Q405" s="2" t="s">
        <v>494</v>
      </c>
      <c r="R405" s="2" t="s">
        <v>546</v>
      </c>
      <c r="S405" s="2" t="s">
        <v>569</v>
      </c>
      <c r="T405" s="2" t="s">
        <v>699</v>
      </c>
      <c r="U405" s="2" t="s">
        <v>571</v>
      </c>
      <c r="V405" s="2" t="s">
        <v>499</v>
      </c>
      <c r="W405" s="2" t="s">
        <v>796</v>
      </c>
      <c r="X405" s="2" t="s">
        <v>69</v>
      </c>
      <c r="Y405" s="2" t="s">
        <v>573</v>
      </c>
      <c r="Z405" s="2" t="s">
        <v>574</v>
      </c>
      <c r="AA405" s="2" t="s">
        <v>575</v>
      </c>
      <c r="AB405" s="2" t="s">
        <v>576</v>
      </c>
      <c r="AC405" s="2" t="s">
        <v>4143</v>
      </c>
      <c r="AD405" s="2">
        <v>0.695744680851063</v>
      </c>
      <c r="AE405" s="2">
        <f>VLOOKUP(X405,Sheet3!A:B,2,0)</f>
        <v>8175</v>
      </c>
      <c r="AF405" s="1">
        <f>AE405/G405</f>
        <v>1</v>
      </c>
    </row>
    <row r="406" ht="15" spans="1:32">
      <c r="A406" s="2"/>
      <c r="B406" s="2" t="s">
        <v>4201</v>
      </c>
      <c r="C406" s="2" t="s">
        <v>4202</v>
      </c>
      <c r="D406" s="2" t="s">
        <v>483</v>
      </c>
      <c r="E406" s="2"/>
      <c r="F406" s="2" t="s">
        <v>559</v>
      </c>
      <c r="G406" s="2" t="s">
        <v>4203</v>
      </c>
      <c r="H406" s="2" t="s">
        <v>4204</v>
      </c>
      <c r="I406" s="2" t="s">
        <v>4203</v>
      </c>
      <c r="J406" s="2" t="s">
        <v>4205</v>
      </c>
      <c r="K406" s="2" t="s">
        <v>4206</v>
      </c>
      <c r="L406" s="2" t="s">
        <v>4207</v>
      </c>
      <c r="M406" s="2" t="s">
        <v>781</v>
      </c>
      <c r="N406" s="2" t="s">
        <v>3768</v>
      </c>
      <c r="O406" s="2" t="s">
        <v>4208</v>
      </c>
      <c r="P406" s="2" t="s">
        <v>672</v>
      </c>
      <c r="Q406" s="2" t="s">
        <v>494</v>
      </c>
      <c r="R406" s="2" t="s">
        <v>546</v>
      </c>
      <c r="S406" s="2" t="s">
        <v>569</v>
      </c>
      <c r="T406" s="2" t="s">
        <v>570</v>
      </c>
      <c r="U406" s="2" t="s">
        <v>571</v>
      </c>
      <c r="V406" s="2" t="s">
        <v>499</v>
      </c>
      <c r="W406" s="2" t="s">
        <v>572</v>
      </c>
      <c r="X406" s="2" t="s">
        <v>45</v>
      </c>
      <c r="Y406" s="2" t="s">
        <v>573</v>
      </c>
      <c r="Z406" s="2" t="s">
        <v>574</v>
      </c>
      <c r="AA406" s="2" t="s">
        <v>575</v>
      </c>
      <c r="AB406" s="2" t="s">
        <v>576</v>
      </c>
      <c r="AC406" s="2" t="s">
        <v>4209</v>
      </c>
      <c r="AD406" s="2">
        <v>0.810005229213874</v>
      </c>
      <c r="AE406" s="2">
        <f>VLOOKUP(X406,Sheet3!A:B,2,0)</f>
        <v>4647</v>
      </c>
      <c r="AF406" s="1">
        <f>AE406/G406</f>
        <v>1</v>
      </c>
    </row>
    <row r="407" ht="15" spans="1:32">
      <c r="A407" s="2"/>
      <c r="B407" s="2" t="s">
        <v>4210</v>
      </c>
      <c r="C407" s="2" t="s">
        <v>4211</v>
      </c>
      <c r="D407" s="2" t="s">
        <v>483</v>
      </c>
      <c r="E407" s="2"/>
      <c r="F407" s="2" t="s">
        <v>559</v>
      </c>
      <c r="G407" s="2" t="s">
        <v>4212</v>
      </c>
      <c r="H407" s="2" t="s">
        <v>4213</v>
      </c>
      <c r="I407" s="2" t="s">
        <v>4212</v>
      </c>
      <c r="J407" s="2" t="s">
        <v>4214</v>
      </c>
      <c r="K407" s="2" t="s">
        <v>4215</v>
      </c>
      <c r="L407" s="2" t="s">
        <v>4216</v>
      </c>
      <c r="M407" s="2" t="s">
        <v>997</v>
      </c>
      <c r="N407" s="2" t="s">
        <v>4217</v>
      </c>
      <c r="O407" s="2" t="s">
        <v>4218</v>
      </c>
      <c r="P407" s="2" t="s">
        <v>3620</v>
      </c>
      <c r="Q407" s="2" t="s">
        <v>494</v>
      </c>
      <c r="R407" s="2" t="s">
        <v>546</v>
      </c>
      <c r="S407" s="2" t="s">
        <v>569</v>
      </c>
      <c r="T407" s="2" t="s">
        <v>3257</v>
      </c>
      <c r="U407" s="2" t="s">
        <v>881</v>
      </c>
      <c r="V407" s="2" t="s">
        <v>499</v>
      </c>
      <c r="W407" s="2" t="s">
        <v>882</v>
      </c>
      <c r="X407" s="2" t="s">
        <v>434</v>
      </c>
      <c r="Y407" s="2" t="s">
        <v>573</v>
      </c>
      <c r="Z407" s="2" t="s">
        <v>574</v>
      </c>
      <c r="AA407" s="2" t="s">
        <v>575</v>
      </c>
      <c r="AB407" s="2" t="s">
        <v>576</v>
      </c>
      <c r="AC407" s="2"/>
      <c r="AD407" s="2"/>
      <c r="AE407" s="2">
        <f>VLOOKUP(X407,Sheet3!A:B,2,0)</f>
        <v>6399</v>
      </c>
      <c r="AF407" s="1">
        <f>AE407/G407</f>
        <v>1</v>
      </c>
    </row>
    <row r="408" ht="15" spans="1:32">
      <c r="A408" s="2"/>
      <c r="B408" s="2" t="s">
        <v>4219</v>
      </c>
      <c r="C408" s="2" t="s">
        <v>4220</v>
      </c>
      <c r="D408" s="2" t="s">
        <v>483</v>
      </c>
      <c r="E408" s="2"/>
      <c r="F408" s="2" t="s">
        <v>559</v>
      </c>
      <c r="G408" s="2" t="s">
        <v>4221</v>
      </c>
      <c r="H408" s="2" t="s">
        <v>4222</v>
      </c>
      <c r="I408" s="2" t="s">
        <v>4221</v>
      </c>
      <c r="J408" s="2" t="s">
        <v>4223</v>
      </c>
      <c r="K408" s="2" t="s">
        <v>4224</v>
      </c>
      <c r="L408" s="2" t="s">
        <v>4225</v>
      </c>
      <c r="M408" s="2" t="s">
        <v>3652</v>
      </c>
      <c r="N408" s="2" t="s">
        <v>4226</v>
      </c>
      <c r="O408" s="2" t="s">
        <v>4227</v>
      </c>
      <c r="P408" s="2" t="s">
        <v>4228</v>
      </c>
      <c r="Q408" s="2" t="s">
        <v>494</v>
      </c>
      <c r="R408" s="2" t="s">
        <v>546</v>
      </c>
      <c r="S408" s="2" t="s">
        <v>569</v>
      </c>
      <c r="T408" s="2" t="s">
        <v>570</v>
      </c>
      <c r="U408" s="2" t="s">
        <v>571</v>
      </c>
      <c r="V408" s="2" t="s">
        <v>499</v>
      </c>
      <c r="W408" s="2" t="s">
        <v>784</v>
      </c>
      <c r="X408" s="2" t="s">
        <v>70</v>
      </c>
      <c r="Y408" s="2" t="s">
        <v>573</v>
      </c>
      <c r="Z408" s="2" t="s">
        <v>574</v>
      </c>
      <c r="AA408" s="2" t="s">
        <v>575</v>
      </c>
      <c r="AB408" s="2" t="s">
        <v>576</v>
      </c>
      <c r="AC408" s="2"/>
      <c r="AD408" s="2"/>
      <c r="AE408" s="2">
        <f>VLOOKUP(X408,Sheet3!A:B,2,0)</f>
        <v>6850</v>
      </c>
      <c r="AF408" s="1">
        <f>AE408/G408</f>
        <v>1</v>
      </c>
    </row>
    <row r="409" ht="15" spans="1:32">
      <c r="A409" s="2"/>
      <c r="B409" s="2" t="s">
        <v>4229</v>
      </c>
      <c r="C409" s="2" t="s">
        <v>4230</v>
      </c>
      <c r="D409" s="2" t="s">
        <v>483</v>
      </c>
      <c r="E409" s="2"/>
      <c r="F409" s="2" t="s">
        <v>559</v>
      </c>
      <c r="G409" s="2" t="s">
        <v>4231</v>
      </c>
      <c r="H409" s="2" t="s">
        <v>4232</v>
      </c>
      <c r="I409" s="2" t="s">
        <v>4231</v>
      </c>
      <c r="J409" s="2" t="s">
        <v>4233</v>
      </c>
      <c r="K409" s="2" t="s">
        <v>4234</v>
      </c>
      <c r="L409" s="2" t="s">
        <v>4235</v>
      </c>
      <c r="M409" s="2" t="s">
        <v>1468</v>
      </c>
      <c r="N409" s="2" t="s">
        <v>4236</v>
      </c>
      <c r="O409" s="2" t="s">
        <v>4237</v>
      </c>
      <c r="P409" s="2" t="s">
        <v>1293</v>
      </c>
      <c r="Q409" s="2" t="s">
        <v>494</v>
      </c>
      <c r="R409" s="2" t="s">
        <v>546</v>
      </c>
      <c r="S409" s="2" t="s">
        <v>569</v>
      </c>
      <c r="T409" s="2" t="s">
        <v>570</v>
      </c>
      <c r="U409" s="2" t="s">
        <v>659</v>
      </c>
      <c r="V409" s="2" t="s">
        <v>499</v>
      </c>
      <c r="W409" s="2" t="s">
        <v>500</v>
      </c>
      <c r="X409" s="2" t="s">
        <v>194</v>
      </c>
      <c r="Y409" s="2" t="s">
        <v>573</v>
      </c>
      <c r="Z409" s="2" t="s">
        <v>574</v>
      </c>
      <c r="AA409" s="2" t="s">
        <v>575</v>
      </c>
      <c r="AB409" s="2" t="s">
        <v>576</v>
      </c>
      <c r="AC409" s="2"/>
      <c r="AD409" s="2"/>
      <c r="AE409" s="2">
        <f>VLOOKUP(X409,Sheet3!A:B,2,0)</f>
        <v>1209</v>
      </c>
      <c r="AF409" s="1">
        <f>AE409/G409</f>
        <v>1</v>
      </c>
    </row>
    <row r="410" ht="15" spans="1:32">
      <c r="A410" s="2"/>
      <c r="B410" s="2" t="s">
        <v>4238</v>
      </c>
      <c r="C410" s="2" t="s">
        <v>4239</v>
      </c>
      <c r="D410" s="2" t="s">
        <v>483</v>
      </c>
      <c r="E410" s="2"/>
      <c r="F410" s="2" t="s">
        <v>559</v>
      </c>
      <c r="G410" s="2" t="s">
        <v>4240</v>
      </c>
      <c r="H410" s="2" t="s">
        <v>4241</v>
      </c>
      <c r="I410" s="2" t="s">
        <v>4240</v>
      </c>
      <c r="J410" s="2" t="s">
        <v>4242</v>
      </c>
      <c r="K410" s="2" t="s">
        <v>4243</v>
      </c>
      <c r="L410" s="2" t="s">
        <v>4244</v>
      </c>
      <c r="M410" s="2" t="s">
        <v>2150</v>
      </c>
      <c r="N410" s="2" t="s">
        <v>4245</v>
      </c>
      <c r="O410" s="2" t="s">
        <v>4246</v>
      </c>
      <c r="P410" s="2" t="s">
        <v>1541</v>
      </c>
      <c r="Q410" s="2" t="s">
        <v>494</v>
      </c>
      <c r="R410" s="2" t="s">
        <v>546</v>
      </c>
      <c r="S410" s="2" t="s">
        <v>569</v>
      </c>
      <c r="T410" s="2" t="s">
        <v>699</v>
      </c>
      <c r="U410" s="2" t="s">
        <v>571</v>
      </c>
      <c r="V410" s="2" t="s">
        <v>499</v>
      </c>
      <c r="W410" s="2" t="s">
        <v>784</v>
      </c>
      <c r="X410" s="2" t="s">
        <v>28</v>
      </c>
      <c r="Y410" s="2" t="s">
        <v>573</v>
      </c>
      <c r="Z410" s="2" t="s">
        <v>574</v>
      </c>
      <c r="AA410" s="2" t="s">
        <v>575</v>
      </c>
      <c r="AB410" s="2" t="s">
        <v>576</v>
      </c>
      <c r="AC410" s="2"/>
      <c r="AD410" s="2"/>
      <c r="AE410" s="2">
        <f>VLOOKUP(X410,Sheet3!A:B,2,0)</f>
        <v>4235</v>
      </c>
      <c r="AF410" s="1">
        <f>AE410/G410</f>
        <v>1</v>
      </c>
    </row>
    <row r="411" ht="15" spans="1:32">
      <c r="A411" s="2"/>
      <c r="B411" s="2" t="s">
        <v>4247</v>
      </c>
      <c r="C411" s="2" t="s">
        <v>4248</v>
      </c>
      <c r="D411" s="2" t="s">
        <v>483</v>
      </c>
      <c r="E411" s="2"/>
      <c r="F411" s="2" t="s">
        <v>559</v>
      </c>
      <c r="G411" s="2" t="s">
        <v>2585</v>
      </c>
      <c r="H411" s="2" t="s">
        <v>2586</v>
      </c>
      <c r="I411" s="2" t="s">
        <v>2585</v>
      </c>
      <c r="J411" s="2" t="s">
        <v>2587</v>
      </c>
      <c r="K411" s="2" t="s">
        <v>4249</v>
      </c>
      <c r="L411" s="2" t="s">
        <v>4250</v>
      </c>
      <c r="M411" s="2" t="s">
        <v>3796</v>
      </c>
      <c r="N411" s="2" t="s">
        <v>4251</v>
      </c>
      <c r="O411" s="2" t="s">
        <v>4252</v>
      </c>
      <c r="P411" s="2" t="s">
        <v>2510</v>
      </c>
      <c r="Q411" s="2" t="s">
        <v>494</v>
      </c>
      <c r="R411" s="2" t="s">
        <v>546</v>
      </c>
      <c r="S411" s="2" t="s">
        <v>569</v>
      </c>
      <c r="T411" s="2" t="s">
        <v>699</v>
      </c>
      <c r="U411" s="2" t="s">
        <v>571</v>
      </c>
      <c r="V411" s="2" t="s">
        <v>499</v>
      </c>
      <c r="W411" s="2" t="s">
        <v>3524</v>
      </c>
      <c r="X411" s="2" t="s">
        <v>5</v>
      </c>
      <c r="Y411" s="2" t="s">
        <v>573</v>
      </c>
      <c r="Z411" s="2" t="s">
        <v>574</v>
      </c>
      <c r="AA411" s="2" t="s">
        <v>575</v>
      </c>
      <c r="AB411" s="2" t="s">
        <v>576</v>
      </c>
      <c r="AC411" s="2"/>
      <c r="AD411" s="2"/>
      <c r="AE411" s="2">
        <f>VLOOKUP(X411,Sheet3!A:B,2,0)</f>
        <v>1399</v>
      </c>
      <c r="AF411" s="1">
        <f>AE411/G411</f>
        <v>1</v>
      </c>
    </row>
    <row r="412" ht="15" spans="1:32">
      <c r="A412" s="2"/>
      <c r="B412" s="2" t="s">
        <v>4253</v>
      </c>
      <c r="C412" s="2" t="s">
        <v>4254</v>
      </c>
      <c r="D412" s="2" t="s">
        <v>483</v>
      </c>
      <c r="E412" s="2"/>
      <c r="F412" s="2" t="s">
        <v>2073</v>
      </c>
      <c r="G412" s="2" t="s">
        <v>680</v>
      </c>
      <c r="H412" s="2" t="s">
        <v>681</v>
      </c>
      <c r="I412" s="2" t="s">
        <v>680</v>
      </c>
      <c r="J412" s="2" t="s">
        <v>682</v>
      </c>
      <c r="K412" s="2" t="s">
        <v>4255</v>
      </c>
      <c r="L412" s="2" t="s">
        <v>4256</v>
      </c>
      <c r="M412" s="2" t="s">
        <v>514</v>
      </c>
      <c r="N412" s="2" t="s">
        <v>4257</v>
      </c>
      <c r="O412" s="2" t="s">
        <v>3151</v>
      </c>
      <c r="P412" s="2" t="s">
        <v>1854</v>
      </c>
      <c r="Q412" s="2" t="s">
        <v>494</v>
      </c>
      <c r="R412" s="2" t="s">
        <v>495</v>
      </c>
      <c r="S412" s="2" t="s">
        <v>2082</v>
      </c>
      <c r="T412" s="2" t="s">
        <v>2083</v>
      </c>
      <c r="U412" s="2" t="s">
        <v>571</v>
      </c>
      <c r="V412" s="2" t="s">
        <v>499</v>
      </c>
      <c r="W412" s="2" t="s">
        <v>4258</v>
      </c>
      <c r="X412" s="2" t="s">
        <v>32</v>
      </c>
      <c r="Y412" s="2" t="s">
        <v>2084</v>
      </c>
      <c r="Z412" s="2" t="s">
        <v>2085</v>
      </c>
      <c r="AA412" s="2" t="s">
        <v>2086</v>
      </c>
      <c r="AB412" s="2" t="s">
        <v>2087</v>
      </c>
      <c r="AC412" s="2" t="s">
        <v>4259</v>
      </c>
      <c r="AD412" s="2">
        <v>1.0175598295814</v>
      </c>
      <c r="AE412" s="2">
        <f>VLOOKUP(X412,Sheet3!A:B,2,0)</f>
        <v>3000</v>
      </c>
      <c r="AF412" s="1">
        <f>AE412/G412</f>
        <v>1</v>
      </c>
    </row>
    <row r="413" ht="15" spans="1:32">
      <c r="A413" s="2"/>
      <c r="B413" s="2" t="s">
        <v>4260</v>
      </c>
      <c r="C413" s="2" t="s">
        <v>4261</v>
      </c>
      <c r="D413" s="2" t="s">
        <v>483</v>
      </c>
      <c r="E413" s="2"/>
      <c r="F413" s="2" t="s">
        <v>4262</v>
      </c>
      <c r="G413" s="2" t="s">
        <v>4263</v>
      </c>
      <c r="H413" s="2" t="s">
        <v>4264</v>
      </c>
      <c r="I413" s="2" t="s">
        <v>4263</v>
      </c>
      <c r="J413" s="2" t="s">
        <v>4265</v>
      </c>
      <c r="K413" s="2" t="s">
        <v>4266</v>
      </c>
      <c r="L413" s="2" t="s">
        <v>4267</v>
      </c>
      <c r="M413" s="2" t="s">
        <v>669</v>
      </c>
      <c r="N413" s="2" t="s">
        <v>4268</v>
      </c>
      <c r="O413" s="2" t="s">
        <v>4269</v>
      </c>
      <c r="P413" s="2" t="s">
        <v>1452</v>
      </c>
      <c r="Q413" s="2" t="s">
        <v>494</v>
      </c>
      <c r="R413" s="2" t="s">
        <v>546</v>
      </c>
      <c r="S413" s="2" t="s">
        <v>4270</v>
      </c>
      <c r="T413" s="2" t="s">
        <v>4271</v>
      </c>
      <c r="U413" s="2" t="s">
        <v>881</v>
      </c>
      <c r="V413" s="2" t="s">
        <v>499</v>
      </c>
      <c r="W413" s="2" t="s">
        <v>2382</v>
      </c>
      <c r="X413" s="2" t="s">
        <v>331</v>
      </c>
      <c r="Y413" s="2" t="s">
        <v>4272</v>
      </c>
      <c r="Z413" s="2" t="s">
        <v>4273</v>
      </c>
      <c r="AA413" s="2" t="s">
        <v>4274</v>
      </c>
      <c r="AB413" s="2" t="s">
        <v>4275</v>
      </c>
      <c r="AC413" s="2" t="s">
        <v>4276</v>
      </c>
      <c r="AD413" s="2">
        <v>1.09428482735266</v>
      </c>
      <c r="AE413" s="2">
        <f>VLOOKUP(X413,Sheet3!A:B,2,0)</f>
        <v>6999</v>
      </c>
      <c r="AF413" s="1">
        <f>AE413/G413</f>
        <v>1</v>
      </c>
    </row>
    <row r="414" ht="15" spans="1:32">
      <c r="A414" s="7"/>
      <c r="B414" s="7" t="s">
        <v>4277</v>
      </c>
      <c r="C414" s="7" t="s">
        <v>4278</v>
      </c>
      <c r="D414" s="7" t="s">
        <v>483</v>
      </c>
      <c r="E414" s="7"/>
      <c r="F414" s="7" t="s">
        <v>2073</v>
      </c>
      <c r="G414" s="7" t="s">
        <v>4279</v>
      </c>
      <c r="H414" s="7" t="s">
        <v>4280</v>
      </c>
      <c r="I414" s="7" t="s">
        <v>4279</v>
      </c>
      <c r="J414" s="7" t="s">
        <v>4281</v>
      </c>
      <c r="K414" s="7" t="s">
        <v>4282</v>
      </c>
      <c r="L414" s="7" t="s">
        <v>4283</v>
      </c>
      <c r="M414" s="7" t="s">
        <v>1844</v>
      </c>
      <c r="N414" s="7" t="s">
        <v>4284</v>
      </c>
      <c r="O414" s="7" t="s">
        <v>4285</v>
      </c>
      <c r="P414" s="7" t="s">
        <v>4286</v>
      </c>
      <c r="Q414" s="7" t="s">
        <v>494</v>
      </c>
      <c r="R414" s="7" t="s">
        <v>495</v>
      </c>
      <c r="S414" s="7" t="s">
        <v>2082</v>
      </c>
      <c r="T414" s="7" t="s">
        <v>2083</v>
      </c>
      <c r="U414" s="7" t="s">
        <v>498</v>
      </c>
      <c r="V414" s="7" t="s">
        <v>499</v>
      </c>
      <c r="W414" s="7" t="s">
        <v>500</v>
      </c>
      <c r="X414" s="7" t="s">
        <v>397</v>
      </c>
      <c r="Y414" s="7" t="s">
        <v>2084</v>
      </c>
      <c r="Z414" s="7" t="s">
        <v>2085</v>
      </c>
      <c r="AA414" s="7" t="s">
        <v>2086</v>
      </c>
      <c r="AB414" s="7" t="s">
        <v>2087</v>
      </c>
      <c r="AC414" s="7" t="s">
        <v>4287</v>
      </c>
      <c r="AD414" s="7">
        <v>1.2141484019727</v>
      </c>
      <c r="AE414" s="2">
        <f>VLOOKUP(X414,Sheet3!A:B,2,0)</f>
        <v>5699</v>
      </c>
      <c r="AF414" s="1">
        <f>AE414/G414</f>
        <v>1</v>
      </c>
    </row>
    <row r="415" ht="15" spans="1:32">
      <c r="A415" s="2"/>
      <c r="B415" s="2" t="s">
        <v>4288</v>
      </c>
      <c r="C415" s="2" t="s">
        <v>4289</v>
      </c>
      <c r="D415" s="2" t="s">
        <v>483</v>
      </c>
      <c r="E415" s="2"/>
      <c r="F415" s="2" t="s">
        <v>2073</v>
      </c>
      <c r="G415" s="2" t="s">
        <v>1529</v>
      </c>
      <c r="H415" s="2" t="s">
        <v>1530</v>
      </c>
      <c r="I415" s="2" t="s">
        <v>1529</v>
      </c>
      <c r="J415" s="2" t="s">
        <v>1531</v>
      </c>
      <c r="K415" s="2" t="s">
        <v>4290</v>
      </c>
      <c r="L415" s="2" t="s">
        <v>4291</v>
      </c>
      <c r="M415" s="2" t="s">
        <v>514</v>
      </c>
      <c r="N415" s="2" t="s">
        <v>4292</v>
      </c>
      <c r="O415" s="2" t="s">
        <v>4293</v>
      </c>
      <c r="P415" s="2" t="s">
        <v>1854</v>
      </c>
      <c r="Q415" s="2" t="s">
        <v>494</v>
      </c>
      <c r="R415" s="2" t="s">
        <v>495</v>
      </c>
      <c r="S415" s="2" t="s">
        <v>2082</v>
      </c>
      <c r="T415" s="2" t="s">
        <v>2083</v>
      </c>
      <c r="U415" s="2" t="s">
        <v>592</v>
      </c>
      <c r="V415" s="2" t="s">
        <v>499</v>
      </c>
      <c r="W415" s="2" t="s">
        <v>500</v>
      </c>
      <c r="X415" s="2" t="s">
        <v>214</v>
      </c>
      <c r="Y415" s="2" t="s">
        <v>2084</v>
      </c>
      <c r="Z415" s="2" t="s">
        <v>2085</v>
      </c>
      <c r="AA415" s="2" t="s">
        <v>2086</v>
      </c>
      <c r="AB415" s="2" t="s">
        <v>2087</v>
      </c>
      <c r="AC415" s="2" t="s">
        <v>4294</v>
      </c>
      <c r="AD415" s="2">
        <v>0.973675817791897</v>
      </c>
      <c r="AE415" s="2">
        <f>VLOOKUP(X415,Sheet3!A:B,2,0)</f>
        <v>1800</v>
      </c>
      <c r="AF415" s="1">
        <f>AE415/G415</f>
        <v>1</v>
      </c>
    </row>
    <row r="416" ht="15" spans="1:32">
      <c r="A416" s="2"/>
      <c r="B416" s="2" t="s">
        <v>4295</v>
      </c>
      <c r="C416" s="2" t="s">
        <v>4296</v>
      </c>
      <c r="D416" s="2" t="s">
        <v>483</v>
      </c>
      <c r="E416" s="2"/>
      <c r="F416" s="2" t="s">
        <v>4262</v>
      </c>
      <c r="G416" s="2" t="s">
        <v>4297</v>
      </c>
      <c r="H416" s="2" t="s">
        <v>4298</v>
      </c>
      <c r="I416" s="2" t="s">
        <v>4297</v>
      </c>
      <c r="J416" s="2" t="s">
        <v>4299</v>
      </c>
      <c r="K416" s="2" t="s">
        <v>4300</v>
      </c>
      <c r="L416" s="2" t="s">
        <v>4301</v>
      </c>
      <c r="M416" s="2" t="s">
        <v>997</v>
      </c>
      <c r="N416" s="2" t="s">
        <v>4302</v>
      </c>
      <c r="O416" s="2" t="s">
        <v>4303</v>
      </c>
      <c r="P416" s="2" t="s">
        <v>3620</v>
      </c>
      <c r="Q416" s="2" t="s">
        <v>494</v>
      </c>
      <c r="R416" s="2" t="s">
        <v>546</v>
      </c>
      <c r="S416" s="2" t="s">
        <v>4270</v>
      </c>
      <c r="T416" s="2" t="s">
        <v>4271</v>
      </c>
      <c r="U416" s="2" t="s">
        <v>881</v>
      </c>
      <c r="V416" s="2" t="s">
        <v>499</v>
      </c>
      <c r="W416" s="2" t="s">
        <v>2382</v>
      </c>
      <c r="X416" s="2" t="s">
        <v>444</v>
      </c>
      <c r="Y416" s="2" t="s">
        <v>4272</v>
      </c>
      <c r="Z416" s="2" t="s">
        <v>4273</v>
      </c>
      <c r="AA416" s="2" t="s">
        <v>4274</v>
      </c>
      <c r="AB416" s="2" t="s">
        <v>4275</v>
      </c>
      <c r="AC416" s="2" t="s">
        <v>4304</v>
      </c>
      <c r="AD416" s="2">
        <v>1.13615819799133</v>
      </c>
      <c r="AE416" s="2">
        <f>VLOOKUP(X416,Sheet3!A:B,2,0)</f>
        <v>8199</v>
      </c>
      <c r="AF416" s="1">
        <f>AE416/G416</f>
        <v>1</v>
      </c>
    </row>
    <row r="417" ht="15" spans="1:32">
      <c r="A417" s="2"/>
      <c r="B417" s="2" t="s">
        <v>4305</v>
      </c>
      <c r="C417" s="2" t="s">
        <v>4306</v>
      </c>
      <c r="D417" s="2" t="s">
        <v>483</v>
      </c>
      <c r="E417" s="2"/>
      <c r="F417" s="2" t="s">
        <v>2073</v>
      </c>
      <c r="G417" s="2" t="s">
        <v>3647</v>
      </c>
      <c r="H417" s="2" t="s">
        <v>3648</v>
      </c>
      <c r="I417" s="2" t="s">
        <v>3647</v>
      </c>
      <c r="J417" s="2" t="s">
        <v>3649</v>
      </c>
      <c r="K417" s="2" t="s">
        <v>4307</v>
      </c>
      <c r="L417" s="2" t="s">
        <v>4308</v>
      </c>
      <c r="M417" s="2" t="s">
        <v>514</v>
      </c>
      <c r="N417" s="2" t="s">
        <v>4309</v>
      </c>
      <c r="O417" s="2" t="s">
        <v>4310</v>
      </c>
      <c r="P417" s="2" t="s">
        <v>2081</v>
      </c>
      <c r="Q417" s="2" t="s">
        <v>494</v>
      </c>
      <c r="R417" s="2" t="s">
        <v>495</v>
      </c>
      <c r="S417" s="2" t="s">
        <v>2082</v>
      </c>
      <c r="T417" s="2" t="s">
        <v>2083</v>
      </c>
      <c r="U417" s="2" t="s">
        <v>498</v>
      </c>
      <c r="V417" s="2" t="s">
        <v>499</v>
      </c>
      <c r="W417" s="2" t="s">
        <v>500</v>
      </c>
      <c r="X417" s="2" t="s">
        <v>409</v>
      </c>
      <c r="Y417" s="2" t="s">
        <v>2084</v>
      </c>
      <c r="Z417" s="2" t="s">
        <v>2085</v>
      </c>
      <c r="AA417" s="2" t="s">
        <v>2086</v>
      </c>
      <c r="AB417" s="2" t="s">
        <v>2087</v>
      </c>
      <c r="AC417" s="2" t="s">
        <v>4311</v>
      </c>
      <c r="AD417" s="2">
        <v>1.07877289583099</v>
      </c>
      <c r="AE417" s="2">
        <f>VLOOKUP(X417,Sheet3!A:B,2,0)</f>
        <v>4800</v>
      </c>
      <c r="AF417" s="1">
        <f>AE417/G417</f>
        <v>1</v>
      </c>
    </row>
    <row r="418" ht="15" spans="1:32">
      <c r="A418" s="2"/>
      <c r="B418" s="2" t="s">
        <v>4312</v>
      </c>
      <c r="C418" s="2" t="s">
        <v>4313</v>
      </c>
      <c r="D418" s="2" t="s">
        <v>483</v>
      </c>
      <c r="E418" s="2"/>
      <c r="F418" s="2" t="s">
        <v>1366</v>
      </c>
      <c r="G418" s="2" t="s">
        <v>1474</v>
      </c>
      <c r="H418" s="2" t="s">
        <v>1475</v>
      </c>
      <c r="I418" s="2" t="s">
        <v>1474</v>
      </c>
      <c r="J418" s="2" t="s">
        <v>1476</v>
      </c>
      <c r="K418" s="2" t="s">
        <v>4314</v>
      </c>
      <c r="L418" s="2" t="s">
        <v>4315</v>
      </c>
      <c r="M418" s="2" t="s">
        <v>824</v>
      </c>
      <c r="N418" s="2" t="s">
        <v>4316</v>
      </c>
      <c r="O418" s="2" t="s">
        <v>4317</v>
      </c>
      <c r="P418" s="2" t="s">
        <v>4318</v>
      </c>
      <c r="Q418" s="2" t="s">
        <v>494</v>
      </c>
      <c r="R418" s="2" t="s">
        <v>752</v>
      </c>
      <c r="S418" s="2" t="s">
        <v>1375</v>
      </c>
      <c r="T418" s="2" t="s">
        <v>1376</v>
      </c>
      <c r="U418" s="2" t="s">
        <v>592</v>
      </c>
      <c r="V418" s="2" t="s">
        <v>499</v>
      </c>
      <c r="W418" s="2" t="s">
        <v>796</v>
      </c>
      <c r="X418" s="2" t="s">
        <v>94</v>
      </c>
      <c r="Y418" s="2" t="s">
        <v>1377</v>
      </c>
      <c r="Z418" s="2" t="s">
        <v>1378</v>
      </c>
      <c r="AA418" s="2" t="s">
        <v>1379</v>
      </c>
      <c r="AB418" s="2" t="s">
        <v>1380</v>
      </c>
      <c r="AC418" s="2" t="s">
        <v>4319</v>
      </c>
      <c r="AD418" s="2">
        <v>0.90877072038293</v>
      </c>
      <c r="AE418" s="2">
        <f>VLOOKUP(X418,Sheet3!A:B,2,0)</f>
        <v>3999</v>
      </c>
      <c r="AF418" s="1">
        <f>AE418/G418</f>
        <v>1</v>
      </c>
    </row>
    <row r="419" ht="15" spans="1:32">
      <c r="A419" s="2"/>
      <c r="B419" s="2" t="s">
        <v>4320</v>
      </c>
      <c r="C419" s="2" t="s">
        <v>4321</v>
      </c>
      <c r="D419" s="2" t="s">
        <v>483</v>
      </c>
      <c r="E419" s="2"/>
      <c r="F419" s="2" t="s">
        <v>2528</v>
      </c>
      <c r="G419" s="2" t="s">
        <v>984</v>
      </c>
      <c r="H419" s="2" t="s">
        <v>985</v>
      </c>
      <c r="I419" s="2" t="s">
        <v>984</v>
      </c>
      <c r="J419" s="2" t="s">
        <v>986</v>
      </c>
      <c r="K419" s="2" t="s">
        <v>4322</v>
      </c>
      <c r="L419" s="2" t="s">
        <v>4323</v>
      </c>
      <c r="M419" s="2" t="s">
        <v>4053</v>
      </c>
      <c r="N419" s="2" t="s">
        <v>4324</v>
      </c>
      <c r="O419" s="2" t="s">
        <v>4325</v>
      </c>
      <c r="P419" s="2" t="s">
        <v>4326</v>
      </c>
      <c r="Q419" s="2" t="s">
        <v>494</v>
      </c>
      <c r="R419" s="2" t="s">
        <v>518</v>
      </c>
      <c r="S419" s="2" t="s">
        <v>2534</v>
      </c>
      <c r="T419" s="2" t="s">
        <v>2535</v>
      </c>
      <c r="U419" s="2" t="s">
        <v>549</v>
      </c>
      <c r="V419" s="2" t="s">
        <v>499</v>
      </c>
      <c r="W419" s="2" t="s">
        <v>550</v>
      </c>
      <c r="X419" s="2" t="s">
        <v>238</v>
      </c>
      <c r="Y419" s="2" t="s">
        <v>2537</v>
      </c>
      <c r="Z419" s="2" t="s">
        <v>2538</v>
      </c>
      <c r="AA419" s="2" t="s">
        <v>2539</v>
      </c>
      <c r="AB419" s="2" t="s">
        <v>2540</v>
      </c>
      <c r="AC419" s="2" t="s">
        <v>4327</v>
      </c>
      <c r="AD419" s="2">
        <v>1.06915224815943</v>
      </c>
      <c r="AE419" s="2">
        <f>VLOOKUP(X419,Sheet3!A:B,2,0)</f>
        <v>3099</v>
      </c>
      <c r="AF419" s="1">
        <f>AE419/G419</f>
        <v>1</v>
      </c>
    </row>
    <row r="420" ht="15" spans="1:32">
      <c r="A420" s="2"/>
      <c r="B420" s="2" t="s">
        <v>4328</v>
      </c>
      <c r="C420" s="2" t="s">
        <v>4329</v>
      </c>
      <c r="D420" s="2" t="s">
        <v>483</v>
      </c>
      <c r="E420" s="2"/>
      <c r="F420" s="2" t="s">
        <v>2528</v>
      </c>
      <c r="G420" s="2" t="s">
        <v>3564</v>
      </c>
      <c r="H420" s="2" t="s">
        <v>3565</v>
      </c>
      <c r="I420" s="2" t="s">
        <v>3564</v>
      </c>
      <c r="J420" s="2" t="s">
        <v>3566</v>
      </c>
      <c r="K420" s="2" t="s">
        <v>4330</v>
      </c>
      <c r="L420" s="2" t="s">
        <v>4331</v>
      </c>
      <c r="M420" s="2" t="s">
        <v>4332</v>
      </c>
      <c r="N420" s="2" t="s">
        <v>4333</v>
      </c>
      <c r="O420" s="2" t="s">
        <v>4334</v>
      </c>
      <c r="P420" s="2" t="s">
        <v>4335</v>
      </c>
      <c r="Q420" s="2" t="s">
        <v>494</v>
      </c>
      <c r="R420" s="2" t="s">
        <v>518</v>
      </c>
      <c r="S420" s="2" t="s">
        <v>2534</v>
      </c>
      <c r="T420" s="2" t="s">
        <v>2535</v>
      </c>
      <c r="U420" s="2" t="s">
        <v>549</v>
      </c>
      <c r="V420" s="2" t="s">
        <v>499</v>
      </c>
      <c r="W420" s="2" t="s">
        <v>550</v>
      </c>
      <c r="X420" s="2" t="s">
        <v>253</v>
      </c>
      <c r="Y420" s="2" t="s">
        <v>2537</v>
      </c>
      <c r="Z420" s="2" t="s">
        <v>2538</v>
      </c>
      <c r="AA420" s="2" t="s">
        <v>2539</v>
      </c>
      <c r="AB420" s="2" t="s">
        <v>2540</v>
      </c>
      <c r="AC420" s="2" t="s">
        <v>4336</v>
      </c>
      <c r="AD420" s="2">
        <v>1.13652384416349</v>
      </c>
      <c r="AE420" s="2">
        <f>VLOOKUP(X420,Sheet3!A:B,2,0)</f>
        <v>4599</v>
      </c>
      <c r="AF420" s="1">
        <f>AE420/G420</f>
        <v>1</v>
      </c>
    </row>
    <row r="421" ht="15" spans="1:32">
      <c r="A421" s="2"/>
      <c r="B421" s="2" t="s">
        <v>4337</v>
      </c>
      <c r="C421" s="2" t="s">
        <v>4338</v>
      </c>
      <c r="D421" s="2" t="s">
        <v>483</v>
      </c>
      <c r="E421" s="2"/>
      <c r="F421" s="2" t="s">
        <v>2528</v>
      </c>
      <c r="G421" s="2" t="s">
        <v>4339</v>
      </c>
      <c r="H421" s="2" t="s">
        <v>4340</v>
      </c>
      <c r="I421" s="2" t="s">
        <v>4339</v>
      </c>
      <c r="J421" s="2" t="s">
        <v>4341</v>
      </c>
      <c r="K421" s="2" t="s">
        <v>4342</v>
      </c>
      <c r="L421" s="2" t="s">
        <v>4343</v>
      </c>
      <c r="M421" s="2" t="s">
        <v>4003</v>
      </c>
      <c r="N421" s="2" t="s">
        <v>4344</v>
      </c>
      <c r="O421" s="2" t="s">
        <v>4345</v>
      </c>
      <c r="P421" s="2" t="s">
        <v>4346</v>
      </c>
      <c r="Q421" s="2" t="s">
        <v>494</v>
      </c>
      <c r="R421" s="2" t="s">
        <v>518</v>
      </c>
      <c r="S421" s="2" t="s">
        <v>2534</v>
      </c>
      <c r="T421" s="2" t="s">
        <v>2535</v>
      </c>
      <c r="U421" s="2" t="s">
        <v>549</v>
      </c>
      <c r="V421" s="2" t="s">
        <v>499</v>
      </c>
      <c r="W421" s="2" t="s">
        <v>550</v>
      </c>
      <c r="X421" s="2" t="s">
        <v>245</v>
      </c>
      <c r="Y421" s="2" t="s">
        <v>2537</v>
      </c>
      <c r="Z421" s="2" t="s">
        <v>2538</v>
      </c>
      <c r="AA421" s="2" t="s">
        <v>2539</v>
      </c>
      <c r="AB421" s="2" t="s">
        <v>2540</v>
      </c>
      <c r="AC421" s="2" t="s">
        <v>4347</v>
      </c>
      <c r="AD421" s="2">
        <v>1.02492801105256</v>
      </c>
      <c r="AE421" s="2">
        <f>VLOOKUP(X421,Sheet3!A:B,2,0)</f>
        <v>3699</v>
      </c>
      <c r="AF421" s="1">
        <f>AE421/G421</f>
        <v>1</v>
      </c>
    </row>
    <row r="422" ht="15" spans="1:32">
      <c r="A422" s="2"/>
      <c r="B422" s="2" t="s">
        <v>4348</v>
      </c>
      <c r="C422" s="2" t="s">
        <v>4349</v>
      </c>
      <c r="D422" s="2" t="s">
        <v>483</v>
      </c>
      <c r="E422" s="2"/>
      <c r="F422" s="2" t="s">
        <v>2528</v>
      </c>
      <c r="G422" s="2" t="s">
        <v>4279</v>
      </c>
      <c r="H422" s="2" t="s">
        <v>4280</v>
      </c>
      <c r="I422" s="2" t="s">
        <v>4279</v>
      </c>
      <c r="J422" s="2" t="s">
        <v>4281</v>
      </c>
      <c r="K422" s="2" t="s">
        <v>4350</v>
      </c>
      <c r="L422" s="2" t="s">
        <v>4351</v>
      </c>
      <c r="M422" s="2" t="s">
        <v>4332</v>
      </c>
      <c r="N422" s="2" t="s">
        <v>4352</v>
      </c>
      <c r="O422" s="2" t="s">
        <v>4353</v>
      </c>
      <c r="P422" s="2" t="s">
        <v>2610</v>
      </c>
      <c r="Q422" s="2" t="s">
        <v>494</v>
      </c>
      <c r="R422" s="2" t="s">
        <v>518</v>
      </c>
      <c r="S422" s="2" t="s">
        <v>2534</v>
      </c>
      <c r="T422" s="2" t="s">
        <v>2535</v>
      </c>
      <c r="U422" s="2" t="s">
        <v>549</v>
      </c>
      <c r="V422" s="2" t="s">
        <v>499</v>
      </c>
      <c r="W422" s="2" t="s">
        <v>550</v>
      </c>
      <c r="X422" s="2" t="s">
        <v>242</v>
      </c>
      <c r="Y422" s="2" t="s">
        <v>2537</v>
      </c>
      <c r="Z422" s="2" t="s">
        <v>2538</v>
      </c>
      <c r="AA422" s="2" t="s">
        <v>2539</v>
      </c>
      <c r="AB422" s="2" t="s">
        <v>2540</v>
      </c>
      <c r="AC422" s="2" t="s">
        <v>4354</v>
      </c>
      <c r="AD422" s="2">
        <v>1.12090353750044</v>
      </c>
      <c r="AE422" s="2">
        <f>VLOOKUP(X422,Sheet3!A:B,2,0)</f>
        <v>5699</v>
      </c>
      <c r="AF422" s="1">
        <f>AE422/G422</f>
        <v>1</v>
      </c>
    </row>
    <row r="423" ht="15" spans="1:32">
      <c r="A423" s="2"/>
      <c r="B423" s="2" t="s">
        <v>4355</v>
      </c>
      <c r="C423" s="2" t="s">
        <v>4356</v>
      </c>
      <c r="D423" s="2" t="s">
        <v>483</v>
      </c>
      <c r="E423" s="2"/>
      <c r="F423" s="2" t="s">
        <v>1366</v>
      </c>
      <c r="G423" s="2" t="s">
        <v>1098</v>
      </c>
      <c r="H423" s="2" t="s">
        <v>1099</v>
      </c>
      <c r="I423" s="2" t="s">
        <v>1098</v>
      </c>
      <c r="J423" s="2" t="s">
        <v>1100</v>
      </c>
      <c r="K423" s="2" t="s">
        <v>4357</v>
      </c>
      <c r="L423" s="2" t="s">
        <v>4358</v>
      </c>
      <c r="M423" s="2" t="s">
        <v>586</v>
      </c>
      <c r="N423" s="2" t="s">
        <v>4359</v>
      </c>
      <c r="O423" s="2" t="s">
        <v>4360</v>
      </c>
      <c r="P423" s="2" t="s">
        <v>2416</v>
      </c>
      <c r="Q423" s="2" t="s">
        <v>494</v>
      </c>
      <c r="R423" s="2" t="s">
        <v>752</v>
      </c>
      <c r="S423" s="2" t="s">
        <v>1375</v>
      </c>
      <c r="T423" s="2" t="s">
        <v>1376</v>
      </c>
      <c r="U423" s="2" t="s">
        <v>659</v>
      </c>
      <c r="V423" s="2" t="s">
        <v>499</v>
      </c>
      <c r="W423" s="2" t="s">
        <v>500</v>
      </c>
      <c r="X423" s="2" t="s">
        <v>174</v>
      </c>
      <c r="Y423" s="2" t="s">
        <v>1377</v>
      </c>
      <c r="Z423" s="2" t="s">
        <v>1378</v>
      </c>
      <c r="AA423" s="2" t="s">
        <v>1379</v>
      </c>
      <c r="AB423" s="2" t="s">
        <v>1380</v>
      </c>
      <c r="AC423" s="2" t="s">
        <v>4361</v>
      </c>
      <c r="AD423" s="2">
        <v>1.04619924950952</v>
      </c>
      <c r="AE423" s="2">
        <f>VLOOKUP(X423,Sheet3!A:B,2,0)</f>
        <v>1599</v>
      </c>
      <c r="AF423" s="1">
        <f>AE423/G423</f>
        <v>1</v>
      </c>
    </row>
    <row r="424" ht="15" spans="1:32">
      <c r="A424" s="2"/>
      <c r="B424" s="2" t="s">
        <v>4362</v>
      </c>
      <c r="C424" s="2" t="s">
        <v>4363</v>
      </c>
      <c r="D424" s="2" t="s">
        <v>483</v>
      </c>
      <c r="E424" s="2"/>
      <c r="F424" s="2" t="s">
        <v>1366</v>
      </c>
      <c r="G424" s="2" t="s">
        <v>2357</v>
      </c>
      <c r="H424" s="2" t="s">
        <v>2358</v>
      </c>
      <c r="I424" s="2" t="s">
        <v>2357</v>
      </c>
      <c r="J424" s="2" t="s">
        <v>2359</v>
      </c>
      <c r="K424" s="2" t="s">
        <v>4364</v>
      </c>
      <c r="L424" s="2" t="s">
        <v>4365</v>
      </c>
      <c r="M424" s="2" t="s">
        <v>586</v>
      </c>
      <c r="N424" s="2" t="s">
        <v>4366</v>
      </c>
      <c r="O424" s="2" t="s">
        <v>3671</v>
      </c>
      <c r="P424" s="2" t="s">
        <v>3284</v>
      </c>
      <c r="Q424" s="2" t="s">
        <v>494</v>
      </c>
      <c r="R424" s="2" t="s">
        <v>752</v>
      </c>
      <c r="S424" s="2" t="s">
        <v>1375</v>
      </c>
      <c r="T424" s="2" t="s">
        <v>1376</v>
      </c>
      <c r="U424" s="2" t="s">
        <v>592</v>
      </c>
      <c r="V424" s="2" t="s">
        <v>499</v>
      </c>
      <c r="W424" s="2" t="s">
        <v>500</v>
      </c>
      <c r="X424" s="2" t="s">
        <v>98</v>
      </c>
      <c r="Y424" s="2" t="s">
        <v>1377</v>
      </c>
      <c r="Z424" s="2" t="s">
        <v>1378</v>
      </c>
      <c r="AA424" s="2" t="s">
        <v>1379</v>
      </c>
      <c r="AB424" s="2" t="s">
        <v>1380</v>
      </c>
      <c r="AC424" s="2" t="s">
        <v>4367</v>
      </c>
      <c r="AD424" s="2">
        <v>1.03577230862608</v>
      </c>
      <c r="AE424" s="2">
        <f>VLOOKUP(X424,Sheet3!A:B,2,0)</f>
        <v>3299</v>
      </c>
      <c r="AF424" s="1">
        <f>AE424/G424</f>
        <v>1</v>
      </c>
    </row>
    <row r="425" ht="15" spans="1:32">
      <c r="A425" s="2"/>
      <c r="B425" s="2" t="s">
        <v>4368</v>
      </c>
      <c r="C425" s="2" t="s">
        <v>4369</v>
      </c>
      <c r="D425" s="2" t="s">
        <v>483</v>
      </c>
      <c r="E425" s="2"/>
      <c r="F425" s="2" t="s">
        <v>1366</v>
      </c>
      <c r="G425" s="2" t="s">
        <v>2357</v>
      </c>
      <c r="H425" s="2" t="s">
        <v>2358</v>
      </c>
      <c r="I425" s="2" t="s">
        <v>2357</v>
      </c>
      <c r="J425" s="2" t="s">
        <v>2359</v>
      </c>
      <c r="K425" s="2" t="s">
        <v>4370</v>
      </c>
      <c r="L425" s="2" t="s">
        <v>4371</v>
      </c>
      <c r="M425" s="2" t="s">
        <v>1533</v>
      </c>
      <c r="N425" s="2" t="s">
        <v>4372</v>
      </c>
      <c r="O425" s="2" t="s">
        <v>2243</v>
      </c>
      <c r="P425" s="2" t="s">
        <v>2244</v>
      </c>
      <c r="Q425" s="2" t="s">
        <v>494</v>
      </c>
      <c r="R425" s="2" t="s">
        <v>752</v>
      </c>
      <c r="S425" s="2" t="s">
        <v>1375</v>
      </c>
      <c r="T425" s="2" t="s">
        <v>1376</v>
      </c>
      <c r="U425" s="2" t="s">
        <v>498</v>
      </c>
      <c r="V425" s="2" t="s">
        <v>499</v>
      </c>
      <c r="W425" s="2" t="s">
        <v>500</v>
      </c>
      <c r="X425" s="2" t="s">
        <v>389</v>
      </c>
      <c r="Y425" s="2" t="s">
        <v>1377</v>
      </c>
      <c r="Z425" s="2" t="s">
        <v>1378</v>
      </c>
      <c r="AA425" s="2" t="s">
        <v>1379</v>
      </c>
      <c r="AB425" s="2" t="s">
        <v>1380</v>
      </c>
      <c r="AC425" s="2" t="s">
        <v>4373</v>
      </c>
      <c r="AD425" s="2">
        <v>1.03486654330943</v>
      </c>
      <c r="AE425" s="2">
        <f>VLOOKUP(X425,Sheet3!A:B,2,0)</f>
        <v>3299</v>
      </c>
      <c r="AF425" s="1">
        <f>AE425/G425</f>
        <v>1</v>
      </c>
    </row>
    <row r="426" ht="15" spans="1:32">
      <c r="A426" s="2"/>
      <c r="B426" s="2" t="s">
        <v>4374</v>
      </c>
      <c r="C426" s="2" t="s">
        <v>4375</v>
      </c>
      <c r="D426" s="2" t="s">
        <v>483</v>
      </c>
      <c r="E426" s="2"/>
      <c r="F426" s="2" t="s">
        <v>1366</v>
      </c>
      <c r="G426" s="2" t="s">
        <v>2357</v>
      </c>
      <c r="H426" s="2" t="s">
        <v>2358</v>
      </c>
      <c r="I426" s="2" t="s">
        <v>2357</v>
      </c>
      <c r="J426" s="2" t="s">
        <v>2359</v>
      </c>
      <c r="K426" s="2" t="s">
        <v>4376</v>
      </c>
      <c r="L426" s="2" t="s">
        <v>4365</v>
      </c>
      <c r="M426" s="2" t="s">
        <v>1049</v>
      </c>
      <c r="N426" s="2" t="s">
        <v>4377</v>
      </c>
      <c r="O426" s="2" t="s">
        <v>4378</v>
      </c>
      <c r="P426" s="2" t="s">
        <v>3496</v>
      </c>
      <c r="Q426" s="2" t="s">
        <v>494</v>
      </c>
      <c r="R426" s="2" t="s">
        <v>752</v>
      </c>
      <c r="S426" s="2" t="s">
        <v>1375</v>
      </c>
      <c r="T426" s="2" t="s">
        <v>1376</v>
      </c>
      <c r="U426" s="2" t="s">
        <v>592</v>
      </c>
      <c r="V426" s="2" t="s">
        <v>499</v>
      </c>
      <c r="W426" s="2" t="s">
        <v>500</v>
      </c>
      <c r="X426" s="2" t="s">
        <v>98</v>
      </c>
      <c r="Y426" s="2" t="s">
        <v>1377</v>
      </c>
      <c r="Z426" s="2" t="s">
        <v>1378</v>
      </c>
      <c r="AA426" s="2" t="s">
        <v>1379</v>
      </c>
      <c r="AB426" s="2" t="s">
        <v>1380</v>
      </c>
      <c r="AC426" s="2" t="s">
        <v>4367</v>
      </c>
      <c r="AD426" s="2">
        <v>1.03577230862608</v>
      </c>
      <c r="AE426" s="2">
        <f>VLOOKUP(X426,Sheet3!A:B,2,0)</f>
        <v>3299</v>
      </c>
      <c r="AF426" s="1">
        <f>AE426/G426</f>
        <v>1</v>
      </c>
    </row>
    <row r="427" ht="15" spans="1:32">
      <c r="A427" s="2"/>
      <c r="B427" s="2" t="s">
        <v>4379</v>
      </c>
      <c r="C427" s="2" t="s">
        <v>4380</v>
      </c>
      <c r="D427" s="2" t="s">
        <v>483</v>
      </c>
      <c r="E427" s="2"/>
      <c r="F427" s="2" t="s">
        <v>2528</v>
      </c>
      <c r="G427" s="2" t="s">
        <v>2391</v>
      </c>
      <c r="H427" s="2" t="s">
        <v>2392</v>
      </c>
      <c r="I427" s="2" t="s">
        <v>2391</v>
      </c>
      <c r="J427" s="2" t="s">
        <v>2393</v>
      </c>
      <c r="K427" s="2" t="s">
        <v>4381</v>
      </c>
      <c r="L427" s="2" t="s">
        <v>4382</v>
      </c>
      <c r="M427" s="2" t="s">
        <v>695</v>
      </c>
      <c r="N427" s="2" t="s">
        <v>4383</v>
      </c>
      <c r="O427" s="2" t="s">
        <v>4384</v>
      </c>
      <c r="P427" s="2" t="s">
        <v>4326</v>
      </c>
      <c r="Q427" s="2" t="s">
        <v>494</v>
      </c>
      <c r="R427" s="2" t="s">
        <v>518</v>
      </c>
      <c r="S427" s="2" t="s">
        <v>2534</v>
      </c>
      <c r="T427" s="2" t="s">
        <v>2535</v>
      </c>
      <c r="U427" s="2" t="s">
        <v>549</v>
      </c>
      <c r="V427" s="2" t="s">
        <v>499</v>
      </c>
      <c r="W427" s="2" t="s">
        <v>550</v>
      </c>
      <c r="X427" s="2" t="s">
        <v>307</v>
      </c>
      <c r="Y427" s="2" t="s">
        <v>2537</v>
      </c>
      <c r="Z427" s="2" t="s">
        <v>2538</v>
      </c>
      <c r="AA427" s="2" t="s">
        <v>2539</v>
      </c>
      <c r="AB427" s="2" t="s">
        <v>2540</v>
      </c>
      <c r="AC427" s="2" t="s">
        <v>4385</v>
      </c>
      <c r="AD427" s="2">
        <v>1.05269925660478</v>
      </c>
      <c r="AE427" s="2">
        <f>VLOOKUP(X427,Sheet3!A:B,2,0)</f>
        <v>8299</v>
      </c>
      <c r="AF427" s="1">
        <f>AE427/G427</f>
        <v>1</v>
      </c>
    </row>
    <row r="428" ht="15" spans="1:32">
      <c r="A428" s="2"/>
      <c r="B428" s="2" t="s">
        <v>4386</v>
      </c>
      <c r="C428" s="2" t="s">
        <v>4387</v>
      </c>
      <c r="D428" s="2" t="s">
        <v>483</v>
      </c>
      <c r="E428" s="2"/>
      <c r="F428" s="2" t="s">
        <v>2528</v>
      </c>
      <c r="G428" s="2" t="s">
        <v>2391</v>
      </c>
      <c r="H428" s="2" t="s">
        <v>2392</v>
      </c>
      <c r="I428" s="2" t="s">
        <v>2391</v>
      </c>
      <c r="J428" s="2" t="s">
        <v>2393</v>
      </c>
      <c r="K428" s="2" t="s">
        <v>4388</v>
      </c>
      <c r="L428" s="2" t="s">
        <v>4382</v>
      </c>
      <c r="M428" s="2" t="s">
        <v>4332</v>
      </c>
      <c r="N428" s="2" t="s">
        <v>4389</v>
      </c>
      <c r="O428" s="2" t="s">
        <v>4390</v>
      </c>
      <c r="P428" s="2" t="s">
        <v>4335</v>
      </c>
      <c r="Q428" s="2" t="s">
        <v>494</v>
      </c>
      <c r="R428" s="2" t="s">
        <v>518</v>
      </c>
      <c r="S428" s="2" t="s">
        <v>2534</v>
      </c>
      <c r="T428" s="2" t="s">
        <v>2535</v>
      </c>
      <c r="U428" s="2" t="s">
        <v>549</v>
      </c>
      <c r="V428" s="2" t="s">
        <v>499</v>
      </c>
      <c r="W428" s="2" t="s">
        <v>550</v>
      </c>
      <c r="X428" s="2" t="s">
        <v>307</v>
      </c>
      <c r="Y428" s="2" t="s">
        <v>2537</v>
      </c>
      <c r="Z428" s="2" t="s">
        <v>2538</v>
      </c>
      <c r="AA428" s="2" t="s">
        <v>2539</v>
      </c>
      <c r="AB428" s="2" t="s">
        <v>2540</v>
      </c>
      <c r="AC428" s="2" t="s">
        <v>4385</v>
      </c>
      <c r="AD428" s="2">
        <v>1.05269925660478</v>
      </c>
      <c r="AE428" s="2">
        <f>VLOOKUP(X428,Sheet3!A:B,2,0)</f>
        <v>8299</v>
      </c>
      <c r="AF428" s="1">
        <f>AE428/G428</f>
        <v>1</v>
      </c>
    </row>
    <row r="429" ht="15" spans="1:32">
      <c r="A429" s="2"/>
      <c r="B429" s="2" t="s">
        <v>4391</v>
      </c>
      <c r="C429" s="2" t="s">
        <v>4392</v>
      </c>
      <c r="D429" s="2" t="s">
        <v>483</v>
      </c>
      <c r="E429" s="2"/>
      <c r="F429" s="2" t="s">
        <v>1366</v>
      </c>
      <c r="G429" s="2" t="s">
        <v>2749</v>
      </c>
      <c r="H429" s="2" t="s">
        <v>2750</v>
      </c>
      <c r="I429" s="2" t="s">
        <v>2749</v>
      </c>
      <c r="J429" s="2" t="s">
        <v>2751</v>
      </c>
      <c r="K429" s="2" t="s">
        <v>4393</v>
      </c>
      <c r="L429" s="2" t="s">
        <v>4394</v>
      </c>
      <c r="M429" s="2" t="s">
        <v>1533</v>
      </c>
      <c r="N429" s="2" t="s">
        <v>4395</v>
      </c>
      <c r="O429" s="2" t="s">
        <v>4396</v>
      </c>
      <c r="P429" s="2" t="s">
        <v>909</v>
      </c>
      <c r="Q429" s="2" t="s">
        <v>494</v>
      </c>
      <c r="R429" s="2" t="s">
        <v>752</v>
      </c>
      <c r="S429" s="2" t="s">
        <v>1375</v>
      </c>
      <c r="T429" s="2" t="s">
        <v>1376</v>
      </c>
      <c r="U429" s="2" t="s">
        <v>592</v>
      </c>
      <c r="V429" s="2" t="s">
        <v>499</v>
      </c>
      <c r="W429" s="2" t="s">
        <v>796</v>
      </c>
      <c r="X429" s="2" t="s">
        <v>136</v>
      </c>
      <c r="Y429" s="2" t="s">
        <v>1377</v>
      </c>
      <c r="Z429" s="2" t="s">
        <v>1378</v>
      </c>
      <c r="AA429" s="2" t="s">
        <v>1379</v>
      </c>
      <c r="AB429" s="2" t="s">
        <v>1380</v>
      </c>
      <c r="AC429" s="2" t="s">
        <v>4397</v>
      </c>
      <c r="AD429" s="2">
        <v>0.895794139532814</v>
      </c>
      <c r="AE429" s="2">
        <f>VLOOKUP(X429,Sheet3!A:B,2,0)</f>
        <v>2499</v>
      </c>
      <c r="AF429" s="1">
        <f>AE429/G429</f>
        <v>1</v>
      </c>
    </row>
    <row r="430" ht="15" spans="1:32">
      <c r="A430" s="2"/>
      <c r="B430" s="2" t="s">
        <v>4398</v>
      </c>
      <c r="C430" s="2" t="s">
        <v>4399</v>
      </c>
      <c r="D430" s="2" t="s">
        <v>483</v>
      </c>
      <c r="E430" s="2"/>
      <c r="F430" s="2" t="s">
        <v>1366</v>
      </c>
      <c r="G430" s="2" t="s">
        <v>2749</v>
      </c>
      <c r="H430" s="2" t="s">
        <v>2750</v>
      </c>
      <c r="I430" s="2" t="s">
        <v>2749</v>
      </c>
      <c r="J430" s="2" t="s">
        <v>2751</v>
      </c>
      <c r="K430" s="2" t="s">
        <v>4400</v>
      </c>
      <c r="L430" s="2" t="s">
        <v>4394</v>
      </c>
      <c r="M430" s="2" t="s">
        <v>824</v>
      </c>
      <c r="N430" s="2" t="s">
        <v>4401</v>
      </c>
      <c r="O430" s="2" t="s">
        <v>4402</v>
      </c>
      <c r="P430" s="2" t="s">
        <v>4403</v>
      </c>
      <c r="Q430" s="2" t="s">
        <v>494</v>
      </c>
      <c r="R430" s="2" t="s">
        <v>752</v>
      </c>
      <c r="S430" s="2" t="s">
        <v>1375</v>
      </c>
      <c r="T430" s="2" t="s">
        <v>1376</v>
      </c>
      <c r="U430" s="2" t="s">
        <v>592</v>
      </c>
      <c r="V430" s="2" t="s">
        <v>499</v>
      </c>
      <c r="W430" s="2" t="s">
        <v>796</v>
      </c>
      <c r="X430" s="2" t="s">
        <v>136</v>
      </c>
      <c r="Y430" s="2" t="s">
        <v>1377</v>
      </c>
      <c r="Z430" s="2" t="s">
        <v>1378</v>
      </c>
      <c r="AA430" s="2" t="s">
        <v>1379</v>
      </c>
      <c r="AB430" s="2" t="s">
        <v>1380</v>
      </c>
      <c r="AC430" s="2" t="s">
        <v>4397</v>
      </c>
      <c r="AD430" s="2">
        <v>0.895794139532814</v>
      </c>
      <c r="AE430" s="2">
        <f>VLOOKUP(X430,Sheet3!A:B,2,0)</f>
        <v>2499</v>
      </c>
      <c r="AF430" s="1">
        <f>AE430/G430</f>
        <v>1</v>
      </c>
    </row>
    <row r="431" ht="15" spans="1:32">
      <c r="A431" s="2"/>
      <c r="B431" s="2" t="s">
        <v>4404</v>
      </c>
      <c r="C431" s="2" t="s">
        <v>4405</v>
      </c>
      <c r="D431" s="2" t="s">
        <v>483</v>
      </c>
      <c r="E431" s="2"/>
      <c r="F431" s="2" t="s">
        <v>1366</v>
      </c>
      <c r="G431" s="2" t="s">
        <v>2749</v>
      </c>
      <c r="H431" s="2" t="s">
        <v>2750</v>
      </c>
      <c r="I431" s="2" t="s">
        <v>2749</v>
      </c>
      <c r="J431" s="2" t="s">
        <v>2751</v>
      </c>
      <c r="K431" s="2" t="s">
        <v>4406</v>
      </c>
      <c r="L431" s="2" t="s">
        <v>4394</v>
      </c>
      <c r="M431" s="2" t="s">
        <v>824</v>
      </c>
      <c r="N431" s="2" t="s">
        <v>4407</v>
      </c>
      <c r="O431" s="2" t="s">
        <v>4408</v>
      </c>
      <c r="P431" s="2" t="s">
        <v>2626</v>
      </c>
      <c r="Q431" s="2" t="s">
        <v>494</v>
      </c>
      <c r="R431" s="2" t="s">
        <v>752</v>
      </c>
      <c r="S431" s="2" t="s">
        <v>1375</v>
      </c>
      <c r="T431" s="2" t="s">
        <v>1376</v>
      </c>
      <c r="U431" s="2" t="s">
        <v>592</v>
      </c>
      <c r="V431" s="2" t="s">
        <v>499</v>
      </c>
      <c r="W431" s="2" t="s">
        <v>796</v>
      </c>
      <c r="X431" s="2" t="s">
        <v>136</v>
      </c>
      <c r="Y431" s="2" t="s">
        <v>1377</v>
      </c>
      <c r="Z431" s="2" t="s">
        <v>1378</v>
      </c>
      <c r="AA431" s="2" t="s">
        <v>1379</v>
      </c>
      <c r="AB431" s="2" t="s">
        <v>1380</v>
      </c>
      <c r="AC431" s="2" t="s">
        <v>4397</v>
      </c>
      <c r="AD431" s="2">
        <v>0.895794139532814</v>
      </c>
      <c r="AE431" s="2">
        <f>VLOOKUP(X431,Sheet3!A:B,2,0)</f>
        <v>2499</v>
      </c>
      <c r="AF431" s="1">
        <f>AE431/G431</f>
        <v>1</v>
      </c>
    </row>
    <row r="432" ht="15" spans="1:32">
      <c r="A432" s="2"/>
      <c r="B432" s="2" t="s">
        <v>4409</v>
      </c>
      <c r="C432" s="2" t="s">
        <v>4410</v>
      </c>
      <c r="D432" s="2" t="s">
        <v>483</v>
      </c>
      <c r="E432" s="2"/>
      <c r="F432" s="2" t="s">
        <v>2528</v>
      </c>
      <c r="G432" s="2" t="s">
        <v>4263</v>
      </c>
      <c r="H432" s="2" t="s">
        <v>4264</v>
      </c>
      <c r="I432" s="2" t="s">
        <v>4263</v>
      </c>
      <c r="J432" s="2" t="s">
        <v>4265</v>
      </c>
      <c r="K432" s="2" t="s">
        <v>4411</v>
      </c>
      <c r="L432" s="2" t="s">
        <v>4412</v>
      </c>
      <c r="M432" s="2" t="s">
        <v>1844</v>
      </c>
      <c r="N432" s="2" t="s">
        <v>4413</v>
      </c>
      <c r="O432" s="2" t="s">
        <v>4414</v>
      </c>
      <c r="P432" s="2" t="s">
        <v>4415</v>
      </c>
      <c r="Q432" s="2" t="s">
        <v>494</v>
      </c>
      <c r="R432" s="2" t="s">
        <v>518</v>
      </c>
      <c r="S432" s="2" t="s">
        <v>2534</v>
      </c>
      <c r="T432" s="2" t="s">
        <v>2535</v>
      </c>
      <c r="U432" s="2" t="s">
        <v>549</v>
      </c>
      <c r="V432" s="2" t="s">
        <v>499</v>
      </c>
      <c r="W432" s="2" t="s">
        <v>550</v>
      </c>
      <c r="X432" s="2" t="s">
        <v>297</v>
      </c>
      <c r="Y432" s="2" t="s">
        <v>2537</v>
      </c>
      <c r="Z432" s="2" t="s">
        <v>2538</v>
      </c>
      <c r="AA432" s="2" t="s">
        <v>2539</v>
      </c>
      <c r="AB432" s="2" t="s">
        <v>2540</v>
      </c>
      <c r="AC432" s="2" t="s">
        <v>4416</v>
      </c>
      <c r="AD432" s="2">
        <v>1.06728301314701</v>
      </c>
      <c r="AE432" s="2">
        <f>VLOOKUP(X432,Sheet3!A:B,2,0)</f>
        <v>6999</v>
      </c>
      <c r="AF432" s="1">
        <f>AE432/G432</f>
        <v>1</v>
      </c>
    </row>
    <row r="433" ht="15" spans="1:32">
      <c r="A433" s="2"/>
      <c r="B433" s="2" t="s">
        <v>4417</v>
      </c>
      <c r="C433" s="2" t="s">
        <v>4418</v>
      </c>
      <c r="D433" s="2" t="s">
        <v>483</v>
      </c>
      <c r="E433" s="2"/>
      <c r="F433" s="2" t="s">
        <v>2528</v>
      </c>
      <c r="G433" s="2" t="s">
        <v>4263</v>
      </c>
      <c r="H433" s="2" t="s">
        <v>4264</v>
      </c>
      <c r="I433" s="2" t="s">
        <v>4263</v>
      </c>
      <c r="J433" s="2" t="s">
        <v>4265</v>
      </c>
      <c r="K433" s="2" t="s">
        <v>4419</v>
      </c>
      <c r="L433" s="2" t="s">
        <v>4412</v>
      </c>
      <c r="M433" s="2" t="s">
        <v>3149</v>
      </c>
      <c r="N433" s="2" t="s">
        <v>4420</v>
      </c>
      <c r="O433" s="2" t="s">
        <v>4421</v>
      </c>
      <c r="P433" s="2" t="s">
        <v>4415</v>
      </c>
      <c r="Q433" s="2" t="s">
        <v>494</v>
      </c>
      <c r="R433" s="2" t="s">
        <v>518</v>
      </c>
      <c r="S433" s="2" t="s">
        <v>2534</v>
      </c>
      <c r="T433" s="2" t="s">
        <v>2535</v>
      </c>
      <c r="U433" s="2" t="s">
        <v>549</v>
      </c>
      <c r="V433" s="2" t="s">
        <v>499</v>
      </c>
      <c r="W433" s="2" t="s">
        <v>550</v>
      </c>
      <c r="X433" s="2" t="s">
        <v>297</v>
      </c>
      <c r="Y433" s="2" t="s">
        <v>2537</v>
      </c>
      <c r="Z433" s="2" t="s">
        <v>2538</v>
      </c>
      <c r="AA433" s="2" t="s">
        <v>2539</v>
      </c>
      <c r="AB433" s="2" t="s">
        <v>2540</v>
      </c>
      <c r="AC433" s="2" t="s">
        <v>4416</v>
      </c>
      <c r="AD433" s="2">
        <v>1.06728301314701</v>
      </c>
      <c r="AE433" s="2">
        <f>VLOOKUP(X433,Sheet3!A:B,2,0)</f>
        <v>6999</v>
      </c>
      <c r="AF433" s="1">
        <f>AE433/G433</f>
        <v>1</v>
      </c>
    </row>
    <row r="434" ht="15" spans="1:32">
      <c r="A434" s="2"/>
      <c r="B434" s="2" t="s">
        <v>4422</v>
      </c>
      <c r="C434" s="2" t="s">
        <v>4423</v>
      </c>
      <c r="D434" s="2" t="s">
        <v>483</v>
      </c>
      <c r="E434" s="2"/>
      <c r="F434" s="2" t="s">
        <v>2528</v>
      </c>
      <c r="G434" s="2" t="s">
        <v>4424</v>
      </c>
      <c r="H434" s="2" t="s">
        <v>4425</v>
      </c>
      <c r="I434" s="2" t="s">
        <v>4424</v>
      </c>
      <c r="J434" s="2" t="s">
        <v>4426</v>
      </c>
      <c r="K434" s="2" t="s">
        <v>4427</v>
      </c>
      <c r="L434" s="2" t="s">
        <v>4428</v>
      </c>
      <c r="M434" s="2" t="s">
        <v>1093</v>
      </c>
      <c r="N434" s="2" t="s">
        <v>2599</v>
      </c>
      <c r="O434" s="2" t="s">
        <v>4429</v>
      </c>
      <c r="P434" s="2" t="s">
        <v>2698</v>
      </c>
      <c r="Q434" s="2" t="s">
        <v>494</v>
      </c>
      <c r="R434" s="2" t="s">
        <v>518</v>
      </c>
      <c r="S434" s="2" t="s">
        <v>2534</v>
      </c>
      <c r="T434" s="2" t="s">
        <v>2535</v>
      </c>
      <c r="U434" s="2" t="s">
        <v>592</v>
      </c>
      <c r="V434" s="2" t="s">
        <v>499</v>
      </c>
      <c r="W434" s="2" t="s">
        <v>550</v>
      </c>
      <c r="X434" s="2" t="s">
        <v>128</v>
      </c>
      <c r="Y434" s="2" t="s">
        <v>2537</v>
      </c>
      <c r="Z434" s="2" t="s">
        <v>2538</v>
      </c>
      <c r="AA434" s="2" t="s">
        <v>2539</v>
      </c>
      <c r="AB434" s="2" t="s">
        <v>2540</v>
      </c>
      <c r="AC434" s="2" t="s">
        <v>4430</v>
      </c>
      <c r="AD434" s="2">
        <v>1.09532305938915</v>
      </c>
      <c r="AE434" s="2">
        <f>VLOOKUP(X434,Sheet3!A:B,2,0)</f>
        <v>8999</v>
      </c>
      <c r="AF434" s="1">
        <f>AE434/G434</f>
        <v>1</v>
      </c>
    </row>
    <row r="435" ht="15" spans="1:32">
      <c r="A435" s="2"/>
      <c r="B435" s="2" t="s">
        <v>4431</v>
      </c>
      <c r="C435" s="2" t="s">
        <v>4432</v>
      </c>
      <c r="D435" s="2" t="s">
        <v>483</v>
      </c>
      <c r="E435" s="2"/>
      <c r="F435" s="2" t="s">
        <v>1366</v>
      </c>
      <c r="G435" s="2" t="s">
        <v>1262</v>
      </c>
      <c r="H435" s="2" t="s">
        <v>1263</v>
      </c>
      <c r="I435" s="2" t="s">
        <v>1262</v>
      </c>
      <c r="J435" s="2" t="s">
        <v>1264</v>
      </c>
      <c r="K435" s="2" t="s">
        <v>4433</v>
      </c>
      <c r="L435" s="2" t="s">
        <v>4434</v>
      </c>
      <c r="M435" s="2" t="s">
        <v>1049</v>
      </c>
      <c r="N435" s="2" t="s">
        <v>4435</v>
      </c>
      <c r="O435" s="2" t="s">
        <v>4436</v>
      </c>
      <c r="P435" s="2" t="s">
        <v>3496</v>
      </c>
      <c r="Q435" s="2" t="s">
        <v>494</v>
      </c>
      <c r="R435" s="2" t="s">
        <v>752</v>
      </c>
      <c r="S435" s="2" t="s">
        <v>1375</v>
      </c>
      <c r="T435" s="2" t="s">
        <v>1376</v>
      </c>
      <c r="U435" s="2" t="s">
        <v>592</v>
      </c>
      <c r="V435" s="2" t="s">
        <v>499</v>
      </c>
      <c r="W435" s="2" t="s">
        <v>500</v>
      </c>
      <c r="X435" s="2" t="s">
        <v>82</v>
      </c>
      <c r="Y435" s="2" t="s">
        <v>1377</v>
      </c>
      <c r="Z435" s="2" t="s">
        <v>1378</v>
      </c>
      <c r="AA435" s="2" t="s">
        <v>1379</v>
      </c>
      <c r="AB435" s="2" t="s">
        <v>1380</v>
      </c>
      <c r="AC435" s="2" t="s">
        <v>4437</v>
      </c>
      <c r="AD435" s="2">
        <v>0.904825497065313</v>
      </c>
      <c r="AE435" s="2">
        <f>VLOOKUP(X435,Sheet3!A:B,2,0)</f>
        <v>2099</v>
      </c>
      <c r="AF435" s="1">
        <f>AE435/G435</f>
        <v>1</v>
      </c>
    </row>
    <row r="436" ht="15" spans="1:32">
      <c r="A436" s="2"/>
      <c r="B436" s="2" t="s">
        <v>4438</v>
      </c>
      <c r="C436" s="2" t="s">
        <v>4439</v>
      </c>
      <c r="D436" s="2" t="s">
        <v>483</v>
      </c>
      <c r="E436" s="2"/>
      <c r="F436" s="2" t="s">
        <v>1366</v>
      </c>
      <c r="G436" s="2" t="s">
        <v>1262</v>
      </c>
      <c r="H436" s="2" t="s">
        <v>1263</v>
      </c>
      <c r="I436" s="2" t="s">
        <v>1262</v>
      </c>
      <c r="J436" s="2" t="s">
        <v>1264</v>
      </c>
      <c r="K436" s="2" t="s">
        <v>4440</v>
      </c>
      <c r="L436" s="2" t="s">
        <v>4434</v>
      </c>
      <c r="M436" s="2" t="s">
        <v>1049</v>
      </c>
      <c r="N436" s="2" t="s">
        <v>4441</v>
      </c>
      <c r="O436" s="2" t="s">
        <v>4442</v>
      </c>
      <c r="P436" s="2" t="s">
        <v>751</v>
      </c>
      <c r="Q436" s="2" t="s">
        <v>494</v>
      </c>
      <c r="R436" s="2" t="s">
        <v>752</v>
      </c>
      <c r="S436" s="2" t="s">
        <v>1375</v>
      </c>
      <c r="T436" s="2" t="s">
        <v>1376</v>
      </c>
      <c r="U436" s="2" t="s">
        <v>592</v>
      </c>
      <c r="V436" s="2" t="s">
        <v>499</v>
      </c>
      <c r="W436" s="2" t="s">
        <v>500</v>
      </c>
      <c r="X436" s="2" t="s">
        <v>82</v>
      </c>
      <c r="Y436" s="2" t="s">
        <v>1377</v>
      </c>
      <c r="Z436" s="2" t="s">
        <v>1378</v>
      </c>
      <c r="AA436" s="2" t="s">
        <v>1379</v>
      </c>
      <c r="AB436" s="2" t="s">
        <v>1380</v>
      </c>
      <c r="AC436" s="2" t="s">
        <v>4437</v>
      </c>
      <c r="AD436" s="2">
        <v>0.904825497065313</v>
      </c>
      <c r="AE436" s="2">
        <f>VLOOKUP(X436,Sheet3!A:B,2,0)</f>
        <v>2099</v>
      </c>
      <c r="AF436" s="1">
        <f>AE436/G436</f>
        <v>1</v>
      </c>
    </row>
    <row r="437" ht="15" spans="1:32">
      <c r="A437" s="2"/>
      <c r="B437" s="2" t="s">
        <v>4443</v>
      </c>
      <c r="C437" s="2" t="s">
        <v>4444</v>
      </c>
      <c r="D437" s="2" t="s">
        <v>483</v>
      </c>
      <c r="E437" s="2"/>
      <c r="F437" s="2" t="s">
        <v>1366</v>
      </c>
      <c r="G437" s="2" t="s">
        <v>2044</v>
      </c>
      <c r="H437" s="2" t="s">
        <v>2045</v>
      </c>
      <c r="I437" s="2" t="s">
        <v>2044</v>
      </c>
      <c r="J437" s="2" t="s">
        <v>2046</v>
      </c>
      <c r="K437" s="2" t="s">
        <v>4445</v>
      </c>
      <c r="L437" s="2" t="s">
        <v>4446</v>
      </c>
      <c r="M437" s="2" t="s">
        <v>1533</v>
      </c>
      <c r="N437" s="2" t="s">
        <v>4447</v>
      </c>
      <c r="O437" s="2" t="s">
        <v>4448</v>
      </c>
      <c r="P437" s="2" t="s">
        <v>4449</v>
      </c>
      <c r="Q437" s="2" t="s">
        <v>494</v>
      </c>
      <c r="R437" s="2" t="s">
        <v>752</v>
      </c>
      <c r="S437" s="2" t="s">
        <v>1375</v>
      </c>
      <c r="T437" s="2" t="s">
        <v>1376</v>
      </c>
      <c r="U437" s="2" t="s">
        <v>498</v>
      </c>
      <c r="V437" s="2" t="s">
        <v>499</v>
      </c>
      <c r="W437" s="2" t="s">
        <v>500</v>
      </c>
      <c r="X437" s="2" t="s">
        <v>379</v>
      </c>
      <c r="Y437" s="2" t="s">
        <v>1377</v>
      </c>
      <c r="Z437" s="2" t="s">
        <v>1378</v>
      </c>
      <c r="AA437" s="2" t="s">
        <v>1379</v>
      </c>
      <c r="AB437" s="2" t="s">
        <v>1380</v>
      </c>
      <c r="AC437" s="2" t="s">
        <v>4450</v>
      </c>
      <c r="AD437" s="2">
        <v>0.943665999428081</v>
      </c>
      <c r="AE437" s="2">
        <f>VLOOKUP(X437,Sheet3!A:B,2,0)</f>
        <v>900</v>
      </c>
      <c r="AF437" s="1">
        <f>AE437/G437</f>
        <v>1</v>
      </c>
    </row>
    <row r="438" ht="15" spans="1:32">
      <c r="A438" s="2"/>
      <c r="B438" s="2" t="s">
        <v>4451</v>
      </c>
      <c r="C438" s="2" t="s">
        <v>4452</v>
      </c>
      <c r="D438" s="2" t="s">
        <v>483</v>
      </c>
      <c r="E438" s="2"/>
      <c r="F438" s="2" t="s">
        <v>1366</v>
      </c>
      <c r="G438" s="2" t="s">
        <v>1367</v>
      </c>
      <c r="H438" s="2" t="s">
        <v>1368</v>
      </c>
      <c r="I438" s="2" t="s">
        <v>1367</v>
      </c>
      <c r="J438" s="2" t="s">
        <v>1369</v>
      </c>
      <c r="K438" s="2" t="s">
        <v>4453</v>
      </c>
      <c r="L438" s="2" t="s">
        <v>4454</v>
      </c>
      <c r="M438" s="2" t="s">
        <v>1049</v>
      </c>
      <c r="N438" s="2" t="s">
        <v>4455</v>
      </c>
      <c r="O438" s="2" t="s">
        <v>4456</v>
      </c>
      <c r="P438" s="2" t="s">
        <v>4457</v>
      </c>
      <c r="Q438" s="2" t="s">
        <v>494</v>
      </c>
      <c r="R438" s="2" t="s">
        <v>752</v>
      </c>
      <c r="S438" s="2" t="s">
        <v>1375</v>
      </c>
      <c r="T438" s="2" t="s">
        <v>1376</v>
      </c>
      <c r="U438" s="2" t="s">
        <v>498</v>
      </c>
      <c r="V438" s="2" t="s">
        <v>499</v>
      </c>
      <c r="W438" s="2" t="s">
        <v>500</v>
      </c>
      <c r="X438" s="2" t="s">
        <v>367</v>
      </c>
      <c r="Y438" s="2" t="s">
        <v>1377</v>
      </c>
      <c r="Z438" s="2" t="s">
        <v>1378</v>
      </c>
      <c r="AA438" s="2" t="s">
        <v>1379</v>
      </c>
      <c r="AB438" s="2" t="s">
        <v>1380</v>
      </c>
      <c r="AC438" s="2" t="s">
        <v>4458</v>
      </c>
      <c r="AD438" s="2">
        <v>1.04653868528214</v>
      </c>
      <c r="AE438" s="2">
        <f>VLOOKUP(X438,Sheet3!A:B,2,0)</f>
        <v>1799</v>
      </c>
      <c r="AF438" s="1">
        <f>AE438/G438</f>
        <v>1</v>
      </c>
    </row>
    <row r="439" ht="15" spans="1:32">
      <c r="A439" s="2"/>
      <c r="B439" s="2" t="s">
        <v>4459</v>
      </c>
      <c r="C439" s="2" t="s">
        <v>4460</v>
      </c>
      <c r="D439" s="2" t="s">
        <v>483</v>
      </c>
      <c r="E439" s="2"/>
      <c r="F439" s="2" t="s">
        <v>1366</v>
      </c>
      <c r="G439" s="2" t="s">
        <v>1367</v>
      </c>
      <c r="H439" s="2" t="s">
        <v>1368</v>
      </c>
      <c r="I439" s="2" t="s">
        <v>1367</v>
      </c>
      <c r="J439" s="2" t="s">
        <v>1369</v>
      </c>
      <c r="K439" s="2" t="s">
        <v>4461</v>
      </c>
      <c r="L439" s="2" t="s">
        <v>4454</v>
      </c>
      <c r="M439" s="2" t="s">
        <v>1049</v>
      </c>
      <c r="N439" s="2" t="s">
        <v>4462</v>
      </c>
      <c r="O439" s="2" t="s">
        <v>4463</v>
      </c>
      <c r="P439" s="2" t="s">
        <v>4457</v>
      </c>
      <c r="Q439" s="2" t="s">
        <v>494</v>
      </c>
      <c r="R439" s="2" t="s">
        <v>752</v>
      </c>
      <c r="S439" s="2" t="s">
        <v>1375</v>
      </c>
      <c r="T439" s="2" t="s">
        <v>1376</v>
      </c>
      <c r="U439" s="2" t="s">
        <v>498</v>
      </c>
      <c r="V439" s="2" t="s">
        <v>499</v>
      </c>
      <c r="W439" s="2" t="s">
        <v>500</v>
      </c>
      <c r="X439" s="2" t="s">
        <v>367</v>
      </c>
      <c r="Y439" s="2" t="s">
        <v>1377</v>
      </c>
      <c r="Z439" s="2" t="s">
        <v>1378</v>
      </c>
      <c r="AA439" s="2" t="s">
        <v>1379</v>
      </c>
      <c r="AB439" s="2" t="s">
        <v>1380</v>
      </c>
      <c r="AC439" s="2" t="s">
        <v>4458</v>
      </c>
      <c r="AD439" s="2">
        <v>1.04653868528214</v>
      </c>
      <c r="AE439" s="2">
        <f>VLOOKUP(X439,Sheet3!A:B,2,0)</f>
        <v>1799</v>
      </c>
      <c r="AF439" s="1">
        <f>AE439/G439</f>
        <v>1</v>
      </c>
    </row>
    <row r="440" ht="15" spans="1:32">
      <c r="A440" s="2"/>
      <c r="B440" s="2" t="s">
        <v>4464</v>
      </c>
      <c r="C440" s="2" t="s">
        <v>4465</v>
      </c>
      <c r="D440" s="2" t="s">
        <v>483</v>
      </c>
      <c r="E440" s="2"/>
      <c r="F440" s="2" t="s">
        <v>1366</v>
      </c>
      <c r="G440" s="2" t="s">
        <v>1367</v>
      </c>
      <c r="H440" s="2" t="s">
        <v>1368</v>
      </c>
      <c r="I440" s="2" t="s">
        <v>1367</v>
      </c>
      <c r="J440" s="2" t="s">
        <v>1369</v>
      </c>
      <c r="K440" s="2" t="s">
        <v>4466</v>
      </c>
      <c r="L440" s="2" t="s">
        <v>4454</v>
      </c>
      <c r="M440" s="2" t="s">
        <v>1049</v>
      </c>
      <c r="N440" s="2" t="s">
        <v>4467</v>
      </c>
      <c r="O440" s="2" t="s">
        <v>4468</v>
      </c>
      <c r="P440" s="2" t="s">
        <v>4457</v>
      </c>
      <c r="Q440" s="2" t="s">
        <v>494</v>
      </c>
      <c r="R440" s="2" t="s">
        <v>752</v>
      </c>
      <c r="S440" s="2" t="s">
        <v>1375</v>
      </c>
      <c r="T440" s="2" t="s">
        <v>1376</v>
      </c>
      <c r="U440" s="2" t="s">
        <v>498</v>
      </c>
      <c r="V440" s="2" t="s">
        <v>499</v>
      </c>
      <c r="W440" s="2" t="s">
        <v>500</v>
      </c>
      <c r="X440" s="2" t="s">
        <v>367</v>
      </c>
      <c r="Y440" s="2" t="s">
        <v>1377</v>
      </c>
      <c r="Z440" s="2" t="s">
        <v>1378</v>
      </c>
      <c r="AA440" s="2" t="s">
        <v>1379</v>
      </c>
      <c r="AB440" s="2" t="s">
        <v>1380</v>
      </c>
      <c r="AC440" s="2" t="s">
        <v>4458</v>
      </c>
      <c r="AD440" s="2">
        <v>1.04653868528214</v>
      </c>
      <c r="AE440" s="2">
        <f>VLOOKUP(X440,Sheet3!A:B,2,0)</f>
        <v>1799</v>
      </c>
      <c r="AF440" s="1">
        <f>AE440/G440</f>
        <v>1</v>
      </c>
    </row>
    <row r="441" ht="15" spans="1:32">
      <c r="A441" s="2"/>
      <c r="B441" s="2" t="s">
        <v>4469</v>
      </c>
      <c r="C441" s="2" t="s">
        <v>4470</v>
      </c>
      <c r="D441" s="2" t="s">
        <v>483</v>
      </c>
      <c r="E441" s="2"/>
      <c r="F441" s="2" t="s">
        <v>1366</v>
      </c>
      <c r="G441" s="2" t="s">
        <v>4471</v>
      </c>
      <c r="H441" s="2" t="s">
        <v>4472</v>
      </c>
      <c r="I441" s="2" t="s">
        <v>4471</v>
      </c>
      <c r="J441" s="2" t="s">
        <v>722</v>
      </c>
      <c r="K441" s="2" t="s">
        <v>4473</v>
      </c>
      <c r="L441" s="2" t="s">
        <v>4474</v>
      </c>
      <c r="M441" s="2" t="s">
        <v>586</v>
      </c>
      <c r="N441" s="2" t="s">
        <v>4475</v>
      </c>
      <c r="O441" s="2" t="s">
        <v>1540</v>
      </c>
      <c r="P441" s="2" t="s">
        <v>1541</v>
      </c>
      <c r="Q441" s="2" t="s">
        <v>494</v>
      </c>
      <c r="R441" s="2" t="s">
        <v>752</v>
      </c>
      <c r="S441" s="2" t="s">
        <v>1375</v>
      </c>
      <c r="T441" s="2" t="s">
        <v>1376</v>
      </c>
      <c r="U441" s="2" t="s">
        <v>571</v>
      </c>
      <c r="V441" s="2" t="s">
        <v>499</v>
      </c>
      <c r="W441" s="2" t="s">
        <v>796</v>
      </c>
      <c r="X441" s="2" t="s">
        <v>2</v>
      </c>
      <c r="Y441" s="2" t="s">
        <v>1377</v>
      </c>
      <c r="Z441" s="2" t="s">
        <v>1378</v>
      </c>
      <c r="AA441" s="2" t="s">
        <v>1379</v>
      </c>
      <c r="AB441" s="2" t="s">
        <v>1380</v>
      </c>
      <c r="AC441" s="2"/>
      <c r="AD441" s="2"/>
      <c r="AE441" s="2">
        <f>VLOOKUP(X441,Sheet3!A:B,2,0)</f>
        <v>10000</v>
      </c>
      <c r="AF441" s="1">
        <f>AE441/G441</f>
        <v>1</v>
      </c>
    </row>
    <row r="442" ht="15" spans="1:32">
      <c r="A442" s="2"/>
      <c r="B442" s="2" t="s">
        <v>4476</v>
      </c>
      <c r="C442" s="2" t="s">
        <v>4477</v>
      </c>
      <c r="D442" s="2" t="s">
        <v>483</v>
      </c>
      <c r="E442" s="2"/>
      <c r="F442" s="2" t="s">
        <v>1431</v>
      </c>
      <c r="G442" s="2" t="s">
        <v>4478</v>
      </c>
      <c r="H442" s="2" t="s">
        <v>4479</v>
      </c>
      <c r="I442" s="2" t="s">
        <v>4478</v>
      </c>
      <c r="J442" s="2" t="s">
        <v>4480</v>
      </c>
      <c r="K442" s="2" t="s">
        <v>4481</v>
      </c>
      <c r="L442" s="2" t="s">
        <v>4482</v>
      </c>
      <c r="M442" s="2" t="s">
        <v>514</v>
      </c>
      <c r="N442" s="2" t="s">
        <v>4483</v>
      </c>
      <c r="O442" s="2" t="s">
        <v>1228</v>
      </c>
      <c r="P442" s="2" t="s">
        <v>4484</v>
      </c>
      <c r="Q442" s="2" t="s">
        <v>494</v>
      </c>
      <c r="R442" s="2" t="s">
        <v>752</v>
      </c>
      <c r="S442" s="2" t="s">
        <v>1437</v>
      </c>
      <c r="T442" s="2" t="s">
        <v>1438</v>
      </c>
      <c r="U442" s="2" t="s">
        <v>498</v>
      </c>
      <c r="V442" s="2" t="s">
        <v>499</v>
      </c>
      <c r="W442" s="2" t="s">
        <v>500</v>
      </c>
      <c r="X442" s="2" t="s">
        <v>413</v>
      </c>
      <c r="Y442" s="2" t="s">
        <v>1439</v>
      </c>
      <c r="Z442" s="2" t="s">
        <v>1440</v>
      </c>
      <c r="AA442" s="2" t="s">
        <v>1441</v>
      </c>
      <c r="AB442" s="2" t="s">
        <v>1442</v>
      </c>
      <c r="AC442" s="2" t="s">
        <v>4485</v>
      </c>
      <c r="AD442" s="2">
        <v>1.04873708317184</v>
      </c>
      <c r="AE442" s="2">
        <f>VLOOKUP(X442,Sheet3!A:B,2,0)</f>
        <v>3899</v>
      </c>
      <c r="AF442" s="1">
        <f>AE442/G442</f>
        <v>1</v>
      </c>
    </row>
    <row r="443" ht="15" spans="1:32">
      <c r="A443" s="2"/>
      <c r="B443" s="2" t="s">
        <v>4486</v>
      </c>
      <c r="C443" s="2" t="s">
        <v>4487</v>
      </c>
      <c r="D443" s="2" t="s">
        <v>483</v>
      </c>
      <c r="E443" s="2"/>
      <c r="F443" s="2" t="s">
        <v>1431</v>
      </c>
      <c r="G443" s="2" t="s">
        <v>1961</v>
      </c>
      <c r="H443" s="2" t="s">
        <v>1962</v>
      </c>
      <c r="I443" s="2" t="s">
        <v>1961</v>
      </c>
      <c r="J443" s="2" t="s">
        <v>1963</v>
      </c>
      <c r="K443" s="2" t="s">
        <v>4488</v>
      </c>
      <c r="L443" s="2" t="s">
        <v>4489</v>
      </c>
      <c r="M443" s="2" t="s">
        <v>542</v>
      </c>
      <c r="N443" s="2" t="s">
        <v>4490</v>
      </c>
      <c r="O443" s="2" t="s">
        <v>2323</v>
      </c>
      <c r="P443" s="2" t="s">
        <v>1104</v>
      </c>
      <c r="Q443" s="2" t="s">
        <v>494</v>
      </c>
      <c r="R443" s="2" t="s">
        <v>752</v>
      </c>
      <c r="S443" s="2" t="s">
        <v>1437</v>
      </c>
      <c r="T443" s="2" t="s">
        <v>1438</v>
      </c>
      <c r="U443" s="2" t="s">
        <v>549</v>
      </c>
      <c r="V443" s="2" t="s">
        <v>499</v>
      </c>
      <c r="W443" s="2" t="s">
        <v>500</v>
      </c>
      <c r="X443" s="2" t="s">
        <v>281</v>
      </c>
      <c r="Y443" s="2" t="s">
        <v>1439</v>
      </c>
      <c r="Z443" s="2" t="s">
        <v>1440</v>
      </c>
      <c r="AA443" s="2" t="s">
        <v>1441</v>
      </c>
      <c r="AB443" s="2" t="s">
        <v>1442</v>
      </c>
      <c r="AC443" s="2" t="s">
        <v>4491</v>
      </c>
      <c r="AD443" s="2">
        <v>0.933345347464221</v>
      </c>
      <c r="AE443" s="2">
        <f>VLOOKUP(X443,Sheet3!A:B,2,0)</f>
        <v>2100</v>
      </c>
      <c r="AF443" s="1">
        <f>AE443/G443</f>
        <v>1</v>
      </c>
    </row>
    <row r="444" ht="15" spans="1:32">
      <c r="A444" s="2"/>
      <c r="B444" s="2" t="s">
        <v>4492</v>
      </c>
      <c r="C444" s="2" t="s">
        <v>4493</v>
      </c>
      <c r="D444" s="2" t="s">
        <v>483</v>
      </c>
      <c r="E444" s="2"/>
      <c r="F444" s="2" t="s">
        <v>1431</v>
      </c>
      <c r="G444" s="2" t="s">
        <v>4494</v>
      </c>
      <c r="H444" s="2" t="s">
        <v>4495</v>
      </c>
      <c r="I444" s="2" t="s">
        <v>4494</v>
      </c>
      <c r="J444" s="2" t="s">
        <v>4496</v>
      </c>
      <c r="K444" s="2" t="s">
        <v>4497</v>
      </c>
      <c r="L444" s="2" t="s">
        <v>4498</v>
      </c>
      <c r="M444" s="2" t="s">
        <v>542</v>
      </c>
      <c r="N444" s="2" t="s">
        <v>4499</v>
      </c>
      <c r="O444" s="2" t="s">
        <v>4500</v>
      </c>
      <c r="P444" s="2" t="s">
        <v>1120</v>
      </c>
      <c r="Q444" s="2" t="s">
        <v>494</v>
      </c>
      <c r="R444" s="2" t="s">
        <v>752</v>
      </c>
      <c r="S444" s="2" t="s">
        <v>1437</v>
      </c>
      <c r="T444" s="2" t="s">
        <v>1438</v>
      </c>
      <c r="U444" s="2" t="s">
        <v>549</v>
      </c>
      <c r="V444" s="2" t="s">
        <v>499</v>
      </c>
      <c r="W444" s="2" t="s">
        <v>500</v>
      </c>
      <c r="X444" s="2" t="s">
        <v>262</v>
      </c>
      <c r="Y444" s="2" t="s">
        <v>1439</v>
      </c>
      <c r="Z444" s="2" t="s">
        <v>1440</v>
      </c>
      <c r="AA444" s="2" t="s">
        <v>1441</v>
      </c>
      <c r="AB444" s="2" t="s">
        <v>1442</v>
      </c>
      <c r="AC444" s="2" t="s">
        <v>4501</v>
      </c>
      <c r="AD444" s="2">
        <v>1.0005737521672</v>
      </c>
      <c r="AE444" s="2">
        <f>VLOOKUP(X444,Sheet3!A:B,2,0)</f>
        <v>2353</v>
      </c>
      <c r="AF444" s="1">
        <f>AE444/G444</f>
        <v>1</v>
      </c>
    </row>
    <row r="445" ht="15" spans="1:32">
      <c r="A445" s="2"/>
      <c r="B445" s="2" t="s">
        <v>4502</v>
      </c>
      <c r="C445" s="2" t="s">
        <v>4503</v>
      </c>
      <c r="D445" s="2" t="s">
        <v>483</v>
      </c>
      <c r="E445" s="2"/>
      <c r="F445" s="2" t="s">
        <v>1431</v>
      </c>
      <c r="G445" s="2" t="s">
        <v>913</v>
      </c>
      <c r="H445" s="2" t="s">
        <v>914</v>
      </c>
      <c r="I445" s="2" t="s">
        <v>913</v>
      </c>
      <c r="J445" s="2" t="s">
        <v>915</v>
      </c>
      <c r="K445" s="2" t="s">
        <v>4504</v>
      </c>
      <c r="L445" s="2" t="s">
        <v>4505</v>
      </c>
      <c r="M445" s="2" t="s">
        <v>972</v>
      </c>
      <c r="N445" s="2" t="s">
        <v>4506</v>
      </c>
      <c r="O445" s="2" t="s">
        <v>4507</v>
      </c>
      <c r="P445" s="2" t="s">
        <v>4508</v>
      </c>
      <c r="Q445" s="2" t="s">
        <v>494</v>
      </c>
      <c r="R445" s="2" t="s">
        <v>752</v>
      </c>
      <c r="S445" s="2" t="s">
        <v>1437</v>
      </c>
      <c r="T445" s="2" t="s">
        <v>1438</v>
      </c>
      <c r="U445" s="2" t="s">
        <v>498</v>
      </c>
      <c r="V445" s="2" t="s">
        <v>499</v>
      </c>
      <c r="W445" s="2" t="s">
        <v>500</v>
      </c>
      <c r="X445" s="2" t="s">
        <v>404</v>
      </c>
      <c r="Y445" s="2" t="s">
        <v>1439</v>
      </c>
      <c r="Z445" s="2" t="s">
        <v>1440</v>
      </c>
      <c r="AA445" s="2" t="s">
        <v>1441</v>
      </c>
      <c r="AB445" s="2" t="s">
        <v>1442</v>
      </c>
      <c r="AC445" s="2" t="s">
        <v>4509</v>
      </c>
      <c r="AD445" s="2">
        <v>1.01296596434359</v>
      </c>
      <c r="AE445" s="2">
        <f>VLOOKUP(X445,Sheet3!A:B,2,0)</f>
        <v>3500</v>
      </c>
      <c r="AF445" s="1">
        <f>AE445/G445</f>
        <v>1</v>
      </c>
    </row>
    <row r="446" ht="15" spans="1:32">
      <c r="A446" s="2"/>
      <c r="B446" s="2" t="s">
        <v>4510</v>
      </c>
      <c r="C446" s="2" t="s">
        <v>4511</v>
      </c>
      <c r="D446" s="2" t="s">
        <v>483</v>
      </c>
      <c r="E446" s="2"/>
      <c r="F446" s="2" t="s">
        <v>1431</v>
      </c>
      <c r="G446" s="2" t="s">
        <v>4472</v>
      </c>
      <c r="H446" s="2" t="s">
        <v>4512</v>
      </c>
      <c r="I446" s="2" t="s">
        <v>4472</v>
      </c>
      <c r="J446" s="2" t="s">
        <v>723</v>
      </c>
      <c r="K446" s="2" t="s">
        <v>4513</v>
      </c>
      <c r="L446" s="2" t="s">
        <v>4514</v>
      </c>
      <c r="M446" s="2" t="s">
        <v>4332</v>
      </c>
      <c r="N446" s="2" t="s">
        <v>4515</v>
      </c>
      <c r="O446" s="2" t="s">
        <v>4516</v>
      </c>
      <c r="P446" s="2" t="s">
        <v>4517</v>
      </c>
      <c r="Q446" s="2" t="s">
        <v>494</v>
      </c>
      <c r="R446" s="2" t="s">
        <v>752</v>
      </c>
      <c r="S446" s="2" t="s">
        <v>1437</v>
      </c>
      <c r="T446" s="2" t="s">
        <v>1438</v>
      </c>
      <c r="U446" s="2" t="s">
        <v>592</v>
      </c>
      <c r="V446" s="2" t="s">
        <v>499</v>
      </c>
      <c r="W446" s="2" t="s">
        <v>500</v>
      </c>
      <c r="X446" s="2" t="s">
        <v>120</v>
      </c>
      <c r="Y446" s="2" t="s">
        <v>1439</v>
      </c>
      <c r="Z446" s="2" t="s">
        <v>1440</v>
      </c>
      <c r="AA446" s="2" t="s">
        <v>1441</v>
      </c>
      <c r="AB446" s="2" t="s">
        <v>1442</v>
      </c>
      <c r="AC446" s="2" t="s">
        <v>4518</v>
      </c>
      <c r="AD446" s="2">
        <v>0.946653302149459</v>
      </c>
      <c r="AE446" s="2">
        <f>VLOOKUP(X446,Sheet3!A:B,2,0)</f>
        <v>8500</v>
      </c>
      <c r="AF446" s="1">
        <f>AE446/G446</f>
        <v>1</v>
      </c>
    </row>
    <row r="447" ht="15" spans="1:32">
      <c r="A447" s="2"/>
      <c r="B447" s="2" t="s">
        <v>4519</v>
      </c>
      <c r="C447" s="2" t="s">
        <v>4520</v>
      </c>
      <c r="D447" s="2" t="s">
        <v>483</v>
      </c>
      <c r="E447" s="2"/>
      <c r="F447" s="2" t="s">
        <v>1431</v>
      </c>
      <c r="G447" s="2" t="s">
        <v>4521</v>
      </c>
      <c r="H447" s="2" t="s">
        <v>4522</v>
      </c>
      <c r="I447" s="2" t="s">
        <v>4521</v>
      </c>
      <c r="J447" s="2" t="s">
        <v>4523</v>
      </c>
      <c r="K447" s="2" t="s">
        <v>4524</v>
      </c>
      <c r="L447" s="2" t="s">
        <v>4525</v>
      </c>
      <c r="M447" s="2" t="s">
        <v>542</v>
      </c>
      <c r="N447" s="2" t="s">
        <v>4526</v>
      </c>
      <c r="O447" s="2" t="s">
        <v>3079</v>
      </c>
      <c r="P447" s="2" t="s">
        <v>2035</v>
      </c>
      <c r="Q447" s="2" t="s">
        <v>494</v>
      </c>
      <c r="R447" s="2" t="s">
        <v>752</v>
      </c>
      <c r="S447" s="2" t="s">
        <v>1437</v>
      </c>
      <c r="T447" s="2" t="s">
        <v>1438</v>
      </c>
      <c r="U447" s="2" t="s">
        <v>592</v>
      </c>
      <c r="V447" s="2" t="s">
        <v>499</v>
      </c>
      <c r="W447" s="2" t="s">
        <v>500</v>
      </c>
      <c r="X447" s="2" t="s">
        <v>122</v>
      </c>
      <c r="Y447" s="2" t="s">
        <v>1439</v>
      </c>
      <c r="Z447" s="2" t="s">
        <v>1440</v>
      </c>
      <c r="AA447" s="2" t="s">
        <v>1441</v>
      </c>
      <c r="AB447" s="2" t="s">
        <v>1442</v>
      </c>
      <c r="AC447" s="2" t="s">
        <v>4527</v>
      </c>
      <c r="AD447" s="2">
        <v>1.03935880771072</v>
      </c>
      <c r="AE447" s="2">
        <f>VLOOKUP(X447,Sheet3!A:B,2,0)</f>
        <v>7500</v>
      </c>
      <c r="AF447" s="1">
        <f>AE447/G447</f>
        <v>1</v>
      </c>
    </row>
    <row r="448" ht="15" spans="1:32">
      <c r="A448" s="2"/>
      <c r="B448" s="2" t="s">
        <v>4528</v>
      </c>
      <c r="C448" s="2" t="s">
        <v>4529</v>
      </c>
      <c r="D448" s="2" t="s">
        <v>483</v>
      </c>
      <c r="E448" s="2"/>
      <c r="F448" s="2" t="s">
        <v>1431</v>
      </c>
      <c r="G448" s="2" t="s">
        <v>4521</v>
      </c>
      <c r="H448" s="2" t="s">
        <v>4522</v>
      </c>
      <c r="I448" s="2" t="s">
        <v>4521</v>
      </c>
      <c r="J448" s="2" t="s">
        <v>4523</v>
      </c>
      <c r="K448" s="2" t="s">
        <v>4530</v>
      </c>
      <c r="L448" s="2" t="s">
        <v>4531</v>
      </c>
      <c r="M448" s="2" t="s">
        <v>542</v>
      </c>
      <c r="N448" s="2" t="s">
        <v>4532</v>
      </c>
      <c r="O448" s="2" t="s">
        <v>4533</v>
      </c>
      <c r="P448" s="2" t="s">
        <v>1510</v>
      </c>
      <c r="Q448" s="2" t="s">
        <v>494</v>
      </c>
      <c r="R448" s="2" t="s">
        <v>752</v>
      </c>
      <c r="S448" s="2" t="s">
        <v>1437</v>
      </c>
      <c r="T448" s="2" t="s">
        <v>1438</v>
      </c>
      <c r="U448" s="2" t="s">
        <v>592</v>
      </c>
      <c r="V448" s="2" t="s">
        <v>499</v>
      </c>
      <c r="W448" s="2" t="s">
        <v>500</v>
      </c>
      <c r="X448" s="2" t="s">
        <v>112</v>
      </c>
      <c r="Y448" s="2" t="s">
        <v>1439</v>
      </c>
      <c r="Z448" s="2" t="s">
        <v>1440</v>
      </c>
      <c r="AA448" s="2" t="s">
        <v>1441</v>
      </c>
      <c r="AB448" s="2" t="s">
        <v>1442</v>
      </c>
      <c r="AC448" s="2" t="s">
        <v>4067</v>
      </c>
      <c r="AD448" s="2">
        <v>0.937617202150268</v>
      </c>
      <c r="AE448" s="2">
        <f>VLOOKUP(X448,Sheet3!A:B,2,0)</f>
        <v>7500</v>
      </c>
      <c r="AF448" s="1">
        <f>AE448/G448</f>
        <v>1</v>
      </c>
    </row>
    <row r="449" ht="15" spans="1:32">
      <c r="A449" s="2"/>
      <c r="B449" s="2" t="s">
        <v>4534</v>
      </c>
      <c r="C449" s="2" t="s">
        <v>4535</v>
      </c>
      <c r="D449" s="2" t="s">
        <v>483</v>
      </c>
      <c r="E449" s="2"/>
      <c r="F449" s="2" t="s">
        <v>4536</v>
      </c>
      <c r="G449" s="2" t="s">
        <v>603</v>
      </c>
      <c r="H449" s="2" t="s">
        <v>604</v>
      </c>
      <c r="I449" s="2" t="s">
        <v>603</v>
      </c>
      <c r="J449" s="2" t="s">
        <v>605</v>
      </c>
      <c r="K449" s="2" t="s">
        <v>4537</v>
      </c>
      <c r="L449" s="2" t="s">
        <v>4538</v>
      </c>
      <c r="M449" s="2" t="s">
        <v>514</v>
      </c>
      <c r="N449" s="2" t="s">
        <v>4539</v>
      </c>
      <c r="O449" s="2" t="s">
        <v>4540</v>
      </c>
      <c r="P449" s="2" t="s">
        <v>2244</v>
      </c>
      <c r="Q449" s="2" t="s">
        <v>494</v>
      </c>
      <c r="R449" s="2" t="s">
        <v>546</v>
      </c>
      <c r="S449" s="2" t="s">
        <v>4541</v>
      </c>
      <c r="T449" s="2" t="s">
        <v>4542</v>
      </c>
      <c r="U449" s="2" t="s">
        <v>498</v>
      </c>
      <c r="V449" s="2" t="s">
        <v>499</v>
      </c>
      <c r="W449" s="2" t="s">
        <v>500</v>
      </c>
      <c r="X449" s="2" t="s">
        <v>415</v>
      </c>
      <c r="Y449" s="2" t="s">
        <v>4543</v>
      </c>
      <c r="Z449" s="2" t="s">
        <v>4544</v>
      </c>
      <c r="AA449" s="2" t="s">
        <v>2274</v>
      </c>
      <c r="AB449" s="2" t="s">
        <v>2275</v>
      </c>
      <c r="AC449" s="2" t="s">
        <v>4545</v>
      </c>
      <c r="AD449" s="2">
        <v>1.05044194135002</v>
      </c>
      <c r="AE449" s="2">
        <f>VLOOKUP(X449,Sheet3!A:B,2,0)</f>
        <v>3199</v>
      </c>
      <c r="AF449" s="1">
        <f>AE449/G449</f>
        <v>1</v>
      </c>
    </row>
    <row r="450" ht="15" spans="1:32">
      <c r="A450" s="2"/>
      <c r="B450" s="2" t="s">
        <v>4546</v>
      </c>
      <c r="C450" s="2" t="s">
        <v>4547</v>
      </c>
      <c r="D450" s="2" t="s">
        <v>483</v>
      </c>
      <c r="E450" s="2"/>
      <c r="F450" s="2" t="s">
        <v>4548</v>
      </c>
      <c r="G450" s="2" t="s">
        <v>2916</v>
      </c>
      <c r="H450" s="2" t="s">
        <v>2917</v>
      </c>
      <c r="I450" s="2" t="s">
        <v>2916</v>
      </c>
      <c r="J450" s="2" t="s">
        <v>2918</v>
      </c>
      <c r="K450" s="2" t="s">
        <v>4549</v>
      </c>
      <c r="L450" s="2" t="s">
        <v>4550</v>
      </c>
      <c r="M450" s="2" t="s">
        <v>824</v>
      </c>
      <c r="N450" s="2" t="s">
        <v>4551</v>
      </c>
      <c r="O450" s="2" t="s">
        <v>4552</v>
      </c>
      <c r="P450" s="2" t="s">
        <v>1827</v>
      </c>
      <c r="Q450" s="2" t="s">
        <v>494</v>
      </c>
      <c r="R450" s="2" t="s">
        <v>495</v>
      </c>
      <c r="S450" s="2" t="s">
        <v>4553</v>
      </c>
      <c r="T450" s="2" t="s">
        <v>4554</v>
      </c>
      <c r="U450" s="2" t="s">
        <v>571</v>
      </c>
      <c r="V450" s="2" t="s">
        <v>499</v>
      </c>
      <c r="W450" s="2" t="s">
        <v>784</v>
      </c>
      <c r="X450" s="2" t="s">
        <v>27</v>
      </c>
      <c r="Y450" s="2" t="s">
        <v>4555</v>
      </c>
      <c r="Z450" s="2" t="s">
        <v>4556</v>
      </c>
      <c r="AA450" s="2" t="s">
        <v>4557</v>
      </c>
      <c r="AB450" s="2" t="s">
        <v>4558</v>
      </c>
      <c r="AC450" s="2" t="s">
        <v>4559</v>
      </c>
      <c r="AD450" s="2">
        <v>0.753980337082357</v>
      </c>
      <c r="AE450" s="2">
        <f>VLOOKUP(X450,Sheet3!A:B,2,0)</f>
        <v>3530</v>
      </c>
      <c r="AF450" s="1">
        <f>AE450/G450</f>
        <v>1</v>
      </c>
    </row>
    <row r="451" ht="15" spans="1:32">
      <c r="A451" s="2"/>
      <c r="B451" s="2" t="s">
        <v>4560</v>
      </c>
      <c r="C451" s="2" t="s">
        <v>4561</v>
      </c>
      <c r="D451" s="2" t="s">
        <v>483</v>
      </c>
      <c r="E451" s="2"/>
      <c r="F451" s="2" t="s">
        <v>4536</v>
      </c>
      <c r="G451" s="2" t="s">
        <v>1520</v>
      </c>
      <c r="H451" s="2" t="s">
        <v>1521</v>
      </c>
      <c r="I451" s="2" t="s">
        <v>1520</v>
      </c>
      <c r="J451" s="2" t="s">
        <v>1522</v>
      </c>
      <c r="K451" s="2" t="s">
        <v>4562</v>
      </c>
      <c r="L451" s="2" t="s">
        <v>4563</v>
      </c>
      <c r="M451" s="2" t="s">
        <v>669</v>
      </c>
      <c r="N451" s="2" t="s">
        <v>4564</v>
      </c>
      <c r="O451" s="2" t="s">
        <v>4565</v>
      </c>
      <c r="P451" s="2" t="s">
        <v>672</v>
      </c>
      <c r="Q451" s="2" t="s">
        <v>494</v>
      </c>
      <c r="R451" s="2" t="s">
        <v>546</v>
      </c>
      <c r="S451" s="2" t="s">
        <v>4541</v>
      </c>
      <c r="T451" s="2" t="s">
        <v>4566</v>
      </c>
      <c r="U451" s="2" t="s">
        <v>659</v>
      </c>
      <c r="V451" s="2" t="s">
        <v>499</v>
      </c>
      <c r="W451" s="2" t="s">
        <v>500</v>
      </c>
      <c r="X451" s="2" t="s">
        <v>191</v>
      </c>
      <c r="Y451" s="2" t="s">
        <v>4543</v>
      </c>
      <c r="Z451" s="2" t="s">
        <v>4544</v>
      </c>
      <c r="AA451" s="2" t="s">
        <v>2274</v>
      </c>
      <c r="AB451" s="2" t="s">
        <v>2275</v>
      </c>
      <c r="AC451" s="2" t="s">
        <v>4567</v>
      </c>
      <c r="AD451" s="2">
        <v>1.07632888639193</v>
      </c>
      <c r="AE451" s="2">
        <f>VLOOKUP(X451,Sheet3!A:B,2,0)</f>
        <v>1649</v>
      </c>
      <c r="AF451" s="1">
        <f>AE451/G451</f>
        <v>1</v>
      </c>
    </row>
    <row r="452" ht="15" spans="1:32">
      <c r="A452" s="2"/>
      <c r="B452" s="2" t="s">
        <v>4568</v>
      </c>
      <c r="C452" s="2" t="s">
        <v>4569</v>
      </c>
      <c r="D452" s="2" t="s">
        <v>483</v>
      </c>
      <c r="E452" s="2"/>
      <c r="F452" s="2" t="s">
        <v>4536</v>
      </c>
      <c r="G452" s="2" t="s">
        <v>1404</v>
      </c>
      <c r="H452" s="2" t="s">
        <v>1405</v>
      </c>
      <c r="I452" s="2" t="s">
        <v>1404</v>
      </c>
      <c r="J452" s="2" t="s">
        <v>1406</v>
      </c>
      <c r="K452" s="2" t="s">
        <v>4570</v>
      </c>
      <c r="L452" s="2" t="s">
        <v>4571</v>
      </c>
      <c r="M452" s="2" t="s">
        <v>824</v>
      </c>
      <c r="N452" s="2" t="s">
        <v>4572</v>
      </c>
      <c r="O452" s="2" t="s">
        <v>4573</v>
      </c>
      <c r="P452" s="2" t="s">
        <v>3466</v>
      </c>
      <c r="Q452" s="2" t="s">
        <v>494</v>
      </c>
      <c r="R452" s="2" t="s">
        <v>546</v>
      </c>
      <c r="S452" s="2" t="s">
        <v>4541</v>
      </c>
      <c r="T452" s="2" t="s">
        <v>4566</v>
      </c>
      <c r="U452" s="2" t="s">
        <v>659</v>
      </c>
      <c r="V452" s="2" t="s">
        <v>499</v>
      </c>
      <c r="W452" s="2" t="s">
        <v>500</v>
      </c>
      <c r="X452" s="2" t="s">
        <v>193</v>
      </c>
      <c r="Y452" s="2" t="s">
        <v>4543</v>
      </c>
      <c r="Z452" s="2" t="s">
        <v>4544</v>
      </c>
      <c r="AA452" s="2" t="s">
        <v>2274</v>
      </c>
      <c r="AB452" s="2" t="s">
        <v>2275</v>
      </c>
      <c r="AC452" s="2" t="s">
        <v>4574</v>
      </c>
      <c r="AD452" s="2">
        <v>1.0792974342513</v>
      </c>
      <c r="AE452" s="2">
        <f>VLOOKUP(X452,Sheet3!A:B,2,0)</f>
        <v>1899</v>
      </c>
      <c r="AF452" s="1">
        <f>AE452/G452</f>
        <v>1</v>
      </c>
    </row>
    <row r="453" ht="15" spans="1:32">
      <c r="A453" s="2"/>
      <c r="B453" s="2" t="s">
        <v>4575</v>
      </c>
      <c r="C453" s="2" t="s">
        <v>4576</v>
      </c>
      <c r="D453" s="2" t="s">
        <v>483</v>
      </c>
      <c r="E453" s="2"/>
      <c r="F453" s="2" t="s">
        <v>4536</v>
      </c>
      <c r="G453" s="2" t="s">
        <v>582</v>
      </c>
      <c r="H453" s="2" t="s">
        <v>2613</v>
      </c>
      <c r="I453" s="2" t="s">
        <v>582</v>
      </c>
      <c r="J453" s="2" t="s">
        <v>2614</v>
      </c>
      <c r="K453" s="2" t="s">
        <v>4577</v>
      </c>
      <c r="L453" s="2" t="s">
        <v>4578</v>
      </c>
      <c r="M453" s="2" t="s">
        <v>824</v>
      </c>
      <c r="N453" s="2" t="s">
        <v>4579</v>
      </c>
      <c r="O453" s="2" t="s">
        <v>4580</v>
      </c>
      <c r="P453" s="2" t="s">
        <v>1580</v>
      </c>
      <c r="Q453" s="2" t="s">
        <v>494</v>
      </c>
      <c r="R453" s="2" t="s">
        <v>546</v>
      </c>
      <c r="S453" s="2" t="s">
        <v>4541</v>
      </c>
      <c r="T453" s="2" t="s">
        <v>4566</v>
      </c>
      <c r="U453" s="2" t="s">
        <v>659</v>
      </c>
      <c r="V453" s="2" t="s">
        <v>499</v>
      </c>
      <c r="W453" s="2" t="s">
        <v>500</v>
      </c>
      <c r="X453" s="2" t="s">
        <v>196</v>
      </c>
      <c r="Y453" s="2" t="s">
        <v>4543</v>
      </c>
      <c r="Z453" s="2" t="s">
        <v>4544</v>
      </c>
      <c r="AA453" s="2" t="s">
        <v>2274</v>
      </c>
      <c r="AB453" s="2" t="s">
        <v>2275</v>
      </c>
      <c r="AC453" s="2" t="s">
        <v>4581</v>
      </c>
      <c r="AD453" s="2">
        <v>1.06810781057699</v>
      </c>
      <c r="AE453" s="2">
        <f>VLOOKUP(X453,Sheet3!A:B,2,0)</f>
        <v>2399</v>
      </c>
      <c r="AF453" s="1">
        <f>AE453/G453</f>
        <v>1</v>
      </c>
    </row>
    <row r="454" ht="15" spans="1:32">
      <c r="A454" s="2"/>
      <c r="B454" s="2" t="s">
        <v>4582</v>
      </c>
      <c r="C454" s="2" t="s">
        <v>4583</v>
      </c>
      <c r="D454" s="2" t="s">
        <v>483</v>
      </c>
      <c r="E454" s="2"/>
      <c r="F454" s="2" t="s">
        <v>4584</v>
      </c>
      <c r="G454" s="2" t="s">
        <v>968</v>
      </c>
      <c r="H454" s="2" t="s">
        <v>969</v>
      </c>
      <c r="I454" s="2" t="s">
        <v>968</v>
      </c>
      <c r="J454" s="2" t="s">
        <v>970</v>
      </c>
      <c r="K454" s="2" t="s">
        <v>4585</v>
      </c>
      <c r="L454" s="2" t="s">
        <v>4586</v>
      </c>
      <c r="M454" s="2" t="s">
        <v>726</v>
      </c>
      <c r="N454" s="2" t="s">
        <v>4587</v>
      </c>
      <c r="O454" s="2" t="s">
        <v>4588</v>
      </c>
      <c r="P454" s="2" t="s">
        <v>2839</v>
      </c>
      <c r="Q454" s="2" t="s">
        <v>494</v>
      </c>
      <c r="R454" s="2" t="s">
        <v>518</v>
      </c>
      <c r="S454" s="2" t="s">
        <v>4589</v>
      </c>
      <c r="T454" s="2" t="s">
        <v>4590</v>
      </c>
      <c r="U454" s="2" t="s">
        <v>592</v>
      </c>
      <c r="V454" s="2" t="s">
        <v>499</v>
      </c>
      <c r="W454" s="2" t="s">
        <v>4591</v>
      </c>
      <c r="X454" s="2" t="s">
        <v>126</v>
      </c>
      <c r="Y454" s="2" t="s">
        <v>4592</v>
      </c>
      <c r="Z454" s="2" t="s">
        <v>4593</v>
      </c>
      <c r="AA454" s="2" t="s">
        <v>615</v>
      </c>
      <c r="AB454" s="2" t="s">
        <v>616</v>
      </c>
      <c r="AC454" s="2" t="s">
        <v>4594</v>
      </c>
      <c r="AD454" s="2">
        <v>0.974341901492205</v>
      </c>
      <c r="AE454" s="2">
        <f>VLOOKUP(X454,Sheet3!A:B,2,0)</f>
        <v>2799</v>
      </c>
      <c r="AF454" s="1">
        <f>AE454/G454</f>
        <v>1</v>
      </c>
    </row>
    <row r="455" ht="15" spans="1:32">
      <c r="A455" s="2"/>
      <c r="B455" s="2" t="s">
        <v>4595</v>
      </c>
      <c r="C455" s="2" t="s">
        <v>4596</v>
      </c>
      <c r="D455" s="2" t="s">
        <v>483</v>
      </c>
      <c r="E455" s="2"/>
      <c r="F455" s="2" t="s">
        <v>4597</v>
      </c>
      <c r="G455" s="2" t="s">
        <v>691</v>
      </c>
      <c r="H455" s="2" t="s">
        <v>692</v>
      </c>
      <c r="I455" s="2" t="s">
        <v>691</v>
      </c>
      <c r="J455" s="2" t="s">
        <v>693</v>
      </c>
      <c r="K455" s="2" t="s">
        <v>4598</v>
      </c>
      <c r="L455" s="2" t="s">
        <v>4599</v>
      </c>
      <c r="M455" s="2" t="s">
        <v>514</v>
      </c>
      <c r="N455" s="2" t="s">
        <v>4600</v>
      </c>
      <c r="O455" s="2" t="s">
        <v>4601</v>
      </c>
      <c r="P455" s="2" t="s">
        <v>4602</v>
      </c>
      <c r="Q455" s="2" t="s">
        <v>494</v>
      </c>
      <c r="R455" s="2" t="s">
        <v>752</v>
      </c>
      <c r="S455" s="2" t="s">
        <v>4603</v>
      </c>
      <c r="T455" s="2" t="s">
        <v>4604</v>
      </c>
      <c r="U455" s="2" t="s">
        <v>549</v>
      </c>
      <c r="V455" s="2" t="s">
        <v>499</v>
      </c>
      <c r="W455" s="2" t="s">
        <v>593</v>
      </c>
      <c r="X455" s="2" t="s">
        <v>265</v>
      </c>
      <c r="Y455" s="2" t="s">
        <v>4605</v>
      </c>
      <c r="Z455" s="2" t="s">
        <v>4606</v>
      </c>
      <c r="AA455" s="2" t="s">
        <v>866</v>
      </c>
      <c r="AB455" s="2" t="s">
        <v>758</v>
      </c>
      <c r="AC455" s="2" t="s">
        <v>4607</v>
      </c>
      <c r="AD455" s="2">
        <v>1.09079012291472</v>
      </c>
      <c r="AE455" s="2">
        <f>VLOOKUP(X455,Sheet3!A:B,2,0)</f>
        <v>2599</v>
      </c>
      <c r="AF455" s="1">
        <f>AE455/G455</f>
        <v>1</v>
      </c>
    </row>
    <row r="456" ht="15" spans="1:32">
      <c r="A456" s="7"/>
      <c r="B456" s="7" t="s">
        <v>4608</v>
      </c>
      <c r="C456" s="7" t="s">
        <v>4609</v>
      </c>
      <c r="D456" s="7" t="s">
        <v>483</v>
      </c>
      <c r="E456" s="7"/>
      <c r="F456" s="7" t="s">
        <v>4536</v>
      </c>
      <c r="G456" s="7" t="s">
        <v>4279</v>
      </c>
      <c r="H456" s="7" t="s">
        <v>4280</v>
      </c>
      <c r="I456" s="7" t="s">
        <v>4279</v>
      </c>
      <c r="J456" s="7" t="s">
        <v>4281</v>
      </c>
      <c r="K456" s="7" t="s">
        <v>4610</v>
      </c>
      <c r="L456" s="7" t="s">
        <v>4283</v>
      </c>
      <c r="M456" s="7" t="s">
        <v>669</v>
      </c>
      <c r="N456" s="7" t="s">
        <v>4611</v>
      </c>
      <c r="O456" s="7" t="s">
        <v>4612</v>
      </c>
      <c r="P456" s="7" t="s">
        <v>672</v>
      </c>
      <c r="Q456" s="7" t="s">
        <v>494</v>
      </c>
      <c r="R456" s="7" t="s">
        <v>546</v>
      </c>
      <c r="S456" s="7" t="s">
        <v>4541</v>
      </c>
      <c r="T456" s="7" t="s">
        <v>4566</v>
      </c>
      <c r="U456" s="7" t="s">
        <v>498</v>
      </c>
      <c r="V456" s="7" t="s">
        <v>499</v>
      </c>
      <c r="W456" s="7" t="s">
        <v>500</v>
      </c>
      <c r="X456" s="7" t="s">
        <v>397</v>
      </c>
      <c r="Y456" s="7" t="s">
        <v>4543</v>
      </c>
      <c r="Z456" s="7" t="s">
        <v>4544</v>
      </c>
      <c r="AA456" s="7" t="s">
        <v>2274</v>
      </c>
      <c r="AB456" s="7" t="s">
        <v>2275</v>
      </c>
      <c r="AC456" s="7" t="s">
        <v>4287</v>
      </c>
      <c r="AD456" s="7">
        <v>1.2141484019727</v>
      </c>
      <c r="AE456" s="2">
        <f>VLOOKUP(X456,Sheet3!A:B,2,0)</f>
        <v>5699</v>
      </c>
      <c r="AF456" s="1">
        <f>AE456/G456</f>
        <v>1</v>
      </c>
    </row>
    <row r="457" ht="15" spans="1:32">
      <c r="A457" s="2"/>
      <c r="B457" s="2" t="s">
        <v>4613</v>
      </c>
      <c r="C457" s="2" t="s">
        <v>4614</v>
      </c>
      <c r="D457" s="2" t="s">
        <v>483</v>
      </c>
      <c r="E457" s="2"/>
      <c r="F457" s="2" t="s">
        <v>4536</v>
      </c>
      <c r="G457" s="2" t="s">
        <v>992</v>
      </c>
      <c r="H457" s="2" t="s">
        <v>993</v>
      </c>
      <c r="I457" s="2" t="s">
        <v>992</v>
      </c>
      <c r="J457" s="2" t="s">
        <v>994</v>
      </c>
      <c r="K457" s="2" t="s">
        <v>4615</v>
      </c>
      <c r="L457" s="2" t="s">
        <v>4616</v>
      </c>
      <c r="M457" s="2" t="s">
        <v>669</v>
      </c>
      <c r="N457" s="2" t="s">
        <v>4617</v>
      </c>
      <c r="O457" s="2" t="s">
        <v>783</v>
      </c>
      <c r="P457" s="2" t="s">
        <v>672</v>
      </c>
      <c r="Q457" s="2" t="s">
        <v>494</v>
      </c>
      <c r="R457" s="2" t="s">
        <v>546</v>
      </c>
      <c r="S457" s="2" t="s">
        <v>4541</v>
      </c>
      <c r="T457" s="2" t="s">
        <v>4566</v>
      </c>
      <c r="U457" s="2" t="s">
        <v>498</v>
      </c>
      <c r="V457" s="2" t="s">
        <v>499</v>
      </c>
      <c r="W457" s="2" t="s">
        <v>500</v>
      </c>
      <c r="X457" s="2" t="s">
        <v>375</v>
      </c>
      <c r="Y457" s="2" t="s">
        <v>4543</v>
      </c>
      <c r="Z457" s="2" t="s">
        <v>4544</v>
      </c>
      <c r="AA457" s="2" t="s">
        <v>2274</v>
      </c>
      <c r="AB457" s="2" t="s">
        <v>2275</v>
      </c>
      <c r="AC457" s="2" t="s">
        <v>4618</v>
      </c>
      <c r="AD457" s="2">
        <v>1.09460056907712</v>
      </c>
      <c r="AE457" s="2">
        <f>VLOOKUP(X457,Sheet3!A:B,2,0)</f>
        <v>2299</v>
      </c>
      <c r="AF457" s="1">
        <f>AE457/G457</f>
        <v>1</v>
      </c>
    </row>
    <row r="458" ht="15" spans="1:32">
      <c r="A458" s="7"/>
      <c r="B458" s="7" t="s">
        <v>4619</v>
      </c>
      <c r="C458" s="7" t="s">
        <v>4620</v>
      </c>
      <c r="D458" s="7" t="s">
        <v>483</v>
      </c>
      <c r="E458" s="7"/>
      <c r="F458" s="7" t="s">
        <v>4536</v>
      </c>
      <c r="G458" s="7" t="s">
        <v>4279</v>
      </c>
      <c r="H458" s="7" t="s">
        <v>4280</v>
      </c>
      <c r="I458" s="7" t="s">
        <v>4279</v>
      </c>
      <c r="J458" s="7" t="s">
        <v>4281</v>
      </c>
      <c r="K458" s="7" t="s">
        <v>4621</v>
      </c>
      <c r="L458" s="7" t="s">
        <v>4283</v>
      </c>
      <c r="M458" s="7" t="s">
        <v>824</v>
      </c>
      <c r="N458" s="7" t="s">
        <v>4622</v>
      </c>
      <c r="O458" s="7" t="s">
        <v>4623</v>
      </c>
      <c r="P458" s="7" t="s">
        <v>3466</v>
      </c>
      <c r="Q458" s="7" t="s">
        <v>494</v>
      </c>
      <c r="R458" s="7" t="s">
        <v>546</v>
      </c>
      <c r="S458" s="7" t="s">
        <v>4541</v>
      </c>
      <c r="T458" s="7" t="s">
        <v>4566</v>
      </c>
      <c r="U458" s="7" t="s">
        <v>498</v>
      </c>
      <c r="V458" s="7" t="s">
        <v>499</v>
      </c>
      <c r="W458" s="7" t="s">
        <v>500</v>
      </c>
      <c r="X458" s="7" t="s">
        <v>397</v>
      </c>
      <c r="Y458" s="7" t="s">
        <v>4543</v>
      </c>
      <c r="Z458" s="7" t="s">
        <v>4544</v>
      </c>
      <c r="AA458" s="7" t="s">
        <v>2274</v>
      </c>
      <c r="AB458" s="7" t="s">
        <v>2275</v>
      </c>
      <c r="AC458" s="7" t="s">
        <v>4287</v>
      </c>
      <c r="AD458" s="7">
        <v>1.2141484019727</v>
      </c>
      <c r="AE458" s="2">
        <f>VLOOKUP(X458,Sheet3!A:B,2,0)</f>
        <v>5699</v>
      </c>
      <c r="AF458" s="1">
        <f>AE458/G458</f>
        <v>1</v>
      </c>
    </row>
    <row r="459" ht="15" spans="1:32">
      <c r="A459" s="2"/>
      <c r="B459" s="2" t="s">
        <v>4624</v>
      </c>
      <c r="C459" s="2" t="s">
        <v>4625</v>
      </c>
      <c r="D459" s="2" t="s">
        <v>483</v>
      </c>
      <c r="E459" s="2"/>
      <c r="F459" s="2" t="s">
        <v>4536</v>
      </c>
      <c r="G459" s="2" t="s">
        <v>992</v>
      </c>
      <c r="H459" s="2" t="s">
        <v>993</v>
      </c>
      <c r="I459" s="2" t="s">
        <v>992</v>
      </c>
      <c r="J459" s="2" t="s">
        <v>994</v>
      </c>
      <c r="K459" s="2" t="s">
        <v>4626</v>
      </c>
      <c r="L459" s="2" t="s">
        <v>4616</v>
      </c>
      <c r="M459" s="2" t="s">
        <v>824</v>
      </c>
      <c r="N459" s="2" t="s">
        <v>4627</v>
      </c>
      <c r="O459" s="2" t="s">
        <v>4628</v>
      </c>
      <c r="P459" s="2" t="s">
        <v>3194</v>
      </c>
      <c r="Q459" s="2" t="s">
        <v>494</v>
      </c>
      <c r="R459" s="2" t="s">
        <v>546</v>
      </c>
      <c r="S459" s="2" t="s">
        <v>4541</v>
      </c>
      <c r="T459" s="2" t="s">
        <v>4566</v>
      </c>
      <c r="U459" s="2" t="s">
        <v>498</v>
      </c>
      <c r="V459" s="2" t="s">
        <v>499</v>
      </c>
      <c r="W459" s="2" t="s">
        <v>500</v>
      </c>
      <c r="X459" s="2" t="s">
        <v>375</v>
      </c>
      <c r="Y459" s="2" t="s">
        <v>4543</v>
      </c>
      <c r="Z459" s="2" t="s">
        <v>4544</v>
      </c>
      <c r="AA459" s="2" t="s">
        <v>2274</v>
      </c>
      <c r="AB459" s="2" t="s">
        <v>2275</v>
      </c>
      <c r="AC459" s="2" t="s">
        <v>4618</v>
      </c>
      <c r="AD459" s="2">
        <v>1.09460056907712</v>
      </c>
      <c r="AE459" s="2">
        <f>VLOOKUP(X459,Sheet3!A:B,2,0)</f>
        <v>2299</v>
      </c>
      <c r="AF459" s="1">
        <f>AE459/G459</f>
        <v>1</v>
      </c>
    </row>
    <row r="460" ht="15" spans="1:32">
      <c r="A460" s="2"/>
      <c r="B460" s="2" t="s">
        <v>4629</v>
      </c>
      <c r="C460" s="2" t="s">
        <v>4630</v>
      </c>
      <c r="D460" s="2" t="s">
        <v>483</v>
      </c>
      <c r="E460" s="2"/>
      <c r="F460" s="2" t="s">
        <v>4536</v>
      </c>
      <c r="G460" s="2" t="s">
        <v>2484</v>
      </c>
      <c r="H460" s="2" t="s">
        <v>2485</v>
      </c>
      <c r="I460" s="2" t="s">
        <v>2484</v>
      </c>
      <c r="J460" s="2" t="s">
        <v>2486</v>
      </c>
      <c r="K460" s="2" t="s">
        <v>4631</v>
      </c>
      <c r="L460" s="2" t="s">
        <v>4632</v>
      </c>
      <c r="M460" s="2" t="s">
        <v>824</v>
      </c>
      <c r="N460" s="2" t="s">
        <v>4633</v>
      </c>
      <c r="O460" s="2" t="s">
        <v>4634</v>
      </c>
      <c r="P460" s="2" t="s">
        <v>1580</v>
      </c>
      <c r="Q460" s="2" t="s">
        <v>494</v>
      </c>
      <c r="R460" s="2" t="s">
        <v>546</v>
      </c>
      <c r="S460" s="2" t="s">
        <v>4541</v>
      </c>
      <c r="T460" s="2" t="s">
        <v>4566</v>
      </c>
      <c r="U460" s="2" t="s">
        <v>498</v>
      </c>
      <c r="V460" s="2" t="s">
        <v>499</v>
      </c>
      <c r="W460" s="2" t="s">
        <v>500</v>
      </c>
      <c r="X460" s="2" t="s">
        <v>402</v>
      </c>
      <c r="Y460" s="2" t="s">
        <v>4543</v>
      </c>
      <c r="Z460" s="2" t="s">
        <v>4544</v>
      </c>
      <c r="AA460" s="2" t="s">
        <v>2274</v>
      </c>
      <c r="AB460" s="2" t="s">
        <v>2275</v>
      </c>
      <c r="AC460" s="2" t="s">
        <v>4635</v>
      </c>
      <c r="AD460" s="2">
        <v>1.01992914816705</v>
      </c>
      <c r="AE460" s="2">
        <f>VLOOKUP(X460,Sheet3!A:B,2,0)</f>
        <v>2117</v>
      </c>
      <c r="AF460" s="1">
        <f>AE460/G460</f>
        <v>1</v>
      </c>
    </row>
    <row r="461" ht="15" spans="1:32">
      <c r="A461" s="2"/>
      <c r="B461" s="2" t="s">
        <v>4636</v>
      </c>
      <c r="C461" s="2" t="s">
        <v>4637</v>
      </c>
      <c r="D461" s="2" t="s">
        <v>483</v>
      </c>
      <c r="E461" s="2"/>
      <c r="F461" s="2" t="s">
        <v>4597</v>
      </c>
      <c r="G461" s="2" t="s">
        <v>2365</v>
      </c>
      <c r="H461" s="2" t="s">
        <v>2366</v>
      </c>
      <c r="I461" s="2" t="s">
        <v>2365</v>
      </c>
      <c r="J461" s="2" t="s">
        <v>2367</v>
      </c>
      <c r="K461" s="2" t="s">
        <v>4638</v>
      </c>
      <c r="L461" s="2" t="s">
        <v>4639</v>
      </c>
      <c r="M461" s="2" t="s">
        <v>514</v>
      </c>
      <c r="N461" s="2" t="s">
        <v>4640</v>
      </c>
      <c r="O461" s="2" t="s">
        <v>4641</v>
      </c>
      <c r="P461" s="2" t="s">
        <v>4602</v>
      </c>
      <c r="Q461" s="2" t="s">
        <v>494</v>
      </c>
      <c r="R461" s="2" t="s">
        <v>752</v>
      </c>
      <c r="S461" s="2" t="s">
        <v>4603</v>
      </c>
      <c r="T461" s="2" t="s">
        <v>4604</v>
      </c>
      <c r="U461" s="2" t="s">
        <v>549</v>
      </c>
      <c r="V461" s="2" t="s">
        <v>499</v>
      </c>
      <c r="W461" s="2" t="s">
        <v>784</v>
      </c>
      <c r="X461" s="2" t="s">
        <v>287</v>
      </c>
      <c r="Y461" s="2" t="s">
        <v>4605</v>
      </c>
      <c r="Z461" s="2" t="s">
        <v>4606</v>
      </c>
      <c r="AA461" s="2" t="s">
        <v>866</v>
      </c>
      <c r="AB461" s="2" t="s">
        <v>758</v>
      </c>
      <c r="AC461" s="2" t="s">
        <v>4642</v>
      </c>
      <c r="AD461" s="2">
        <v>1.07846054990023</v>
      </c>
      <c r="AE461" s="2">
        <f>VLOOKUP(X461,Sheet3!A:B,2,0)</f>
        <v>2899</v>
      </c>
      <c r="AF461" s="1">
        <f>AE461/G461</f>
        <v>1</v>
      </c>
    </row>
    <row r="462" ht="15" spans="1:32">
      <c r="A462" s="2"/>
      <c r="B462" s="2" t="s">
        <v>4643</v>
      </c>
      <c r="C462" s="2" t="s">
        <v>4644</v>
      </c>
      <c r="D462" s="2" t="s">
        <v>483</v>
      </c>
      <c r="E462" s="2"/>
      <c r="F462" s="2" t="s">
        <v>4645</v>
      </c>
      <c r="G462" s="2" t="s">
        <v>4646</v>
      </c>
      <c r="H462" s="2" t="s">
        <v>4647</v>
      </c>
      <c r="I462" s="2" t="s">
        <v>4646</v>
      </c>
      <c r="J462" s="2" t="s">
        <v>4648</v>
      </c>
      <c r="K462" s="2" t="s">
        <v>4649</v>
      </c>
      <c r="L462" s="2" t="s">
        <v>4650</v>
      </c>
      <c r="M462" s="2" t="s">
        <v>1838</v>
      </c>
      <c r="N462" s="2" t="s">
        <v>4651</v>
      </c>
      <c r="O462" s="2" t="s">
        <v>4652</v>
      </c>
      <c r="P462" s="2" t="s">
        <v>837</v>
      </c>
      <c r="Q462" s="2" t="s">
        <v>494</v>
      </c>
      <c r="R462" s="2" t="s">
        <v>495</v>
      </c>
      <c r="S462" s="2" t="s">
        <v>4653</v>
      </c>
      <c r="T462" s="2" t="s">
        <v>4654</v>
      </c>
      <c r="U462" s="2" t="s">
        <v>659</v>
      </c>
      <c r="V462" s="2" t="s">
        <v>499</v>
      </c>
      <c r="W462" s="2" t="s">
        <v>550</v>
      </c>
      <c r="X462" s="2" t="s">
        <v>340</v>
      </c>
      <c r="Y462" s="2" t="s">
        <v>4655</v>
      </c>
      <c r="Z462" s="2" t="s">
        <v>4656</v>
      </c>
      <c r="AA462" s="2" t="s">
        <v>4657</v>
      </c>
      <c r="AB462" s="2" t="s">
        <v>4658</v>
      </c>
      <c r="AC462" s="2" t="s">
        <v>4659</v>
      </c>
      <c r="AD462" s="2">
        <v>0.877784418753664</v>
      </c>
      <c r="AE462" s="2">
        <f>VLOOKUP(X462,Sheet3!A:B,2,0)</f>
        <v>7650</v>
      </c>
      <c r="AF462" s="1">
        <f>AE462/G462</f>
        <v>1</v>
      </c>
    </row>
    <row r="463" ht="15" spans="1:32">
      <c r="A463" s="2"/>
      <c r="B463" s="2" t="s">
        <v>4660</v>
      </c>
      <c r="C463" s="2" t="s">
        <v>4661</v>
      </c>
      <c r="D463" s="2" t="s">
        <v>483</v>
      </c>
      <c r="E463" s="2"/>
      <c r="F463" s="2" t="s">
        <v>4662</v>
      </c>
      <c r="G463" s="2" t="s">
        <v>3564</v>
      </c>
      <c r="H463" s="2" t="s">
        <v>3565</v>
      </c>
      <c r="I463" s="2" t="s">
        <v>3564</v>
      </c>
      <c r="J463" s="2" t="s">
        <v>3566</v>
      </c>
      <c r="K463" s="2" t="s">
        <v>4663</v>
      </c>
      <c r="L463" s="2" t="s">
        <v>4664</v>
      </c>
      <c r="M463" s="2" t="s">
        <v>972</v>
      </c>
      <c r="N463" s="2" t="s">
        <v>4665</v>
      </c>
      <c r="O463" s="2" t="s">
        <v>1353</v>
      </c>
      <c r="P463" s="2" t="s">
        <v>4228</v>
      </c>
      <c r="Q463" s="2" t="s">
        <v>494</v>
      </c>
      <c r="R463" s="2" t="s">
        <v>495</v>
      </c>
      <c r="S463" s="2" t="s">
        <v>4666</v>
      </c>
      <c r="T463" s="2" t="s">
        <v>4667</v>
      </c>
      <c r="U463" s="2" t="s">
        <v>592</v>
      </c>
      <c r="V463" s="2" t="s">
        <v>499</v>
      </c>
      <c r="W463" s="2" t="s">
        <v>4668</v>
      </c>
      <c r="X463" s="2" t="s">
        <v>92</v>
      </c>
      <c r="Y463" s="2" t="s">
        <v>4669</v>
      </c>
      <c r="Z463" s="2" t="s">
        <v>4670</v>
      </c>
      <c r="AA463" s="2" t="s">
        <v>523</v>
      </c>
      <c r="AB463" s="2" t="s">
        <v>524</v>
      </c>
      <c r="AC463" s="2" t="s">
        <v>4671</v>
      </c>
      <c r="AD463" s="2">
        <v>1.13827846007034</v>
      </c>
      <c r="AE463" s="2">
        <f>VLOOKUP(X463,Sheet3!A:B,2,0)</f>
        <v>4599</v>
      </c>
      <c r="AF463" s="1">
        <f>AE463/G463</f>
        <v>1</v>
      </c>
    </row>
    <row r="464" ht="15" spans="1:32">
      <c r="A464" s="2"/>
      <c r="B464" s="2" t="s">
        <v>4672</v>
      </c>
      <c r="C464" s="2" t="s">
        <v>4673</v>
      </c>
      <c r="D464" s="2" t="s">
        <v>483</v>
      </c>
      <c r="E464" s="2"/>
      <c r="F464" s="2" t="s">
        <v>4674</v>
      </c>
      <c r="G464" s="2" t="s">
        <v>691</v>
      </c>
      <c r="H464" s="2" t="s">
        <v>692</v>
      </c>
      <c r="I464" s="2" t="s">
        <v>691</v>
      </c>
      <c r="J464" s="2" t="s">
        <v>693</v>
      </c>
      <c r="K464" s="2" t="s">
        <v>4675</v>
      </c>
      <c r="L464" s="2" t="s">
        <v>4676</v>
      </c>
      <c r="M464" s="2" t="s">
        <v>4677</v>
      </c>
      <c r="N464" s="2" t="s">
        <v>4678</v>
      </c>
      <c r="O464" s="2" t="s">
        <v>4679</v>
      </c>
      <c r="P464" s="2" t="s">
        <v>1104</v>
      </c>
      <c r="Q464" s="2" t="s">
        <v>494</v>
      </c>
      <c r="R464" s="2" t="s">
        <v>518</v>
      </c>
      <c r="S464" s="2" t="s">
        <v>4680</v>
      </c>
      <c r="T464" s="2" t="s">
        <v>4681</v>
      </c>
      <c r="U464" s="2" t="s">
        <v>498</v>
      </c>
      <c r="V464" s="2" t="s">
        <v>499</v>
      </c>
      <c r="W464" s="2" t="s">
        <v>593</v>
      </c>
      <c r="X464" s="2" t="s">
        <v>346</v>
      </c>
      <c r="Y464" s="2" t="s">
        <v>4682</v>
      </c>
      <c r="Z464" s="2" t="s">
        <v>4683</v>
      </c>
      <c r="AA464" s="2" t="s">
        <v>4684</v>
      </c>
      <c r="AB464" s="2" t="s">
        <v>4685</v>
      </c>
      <c r="AC464" s="2" t="s">
        <v>4686</v>
      </c>
      <c r="AD464" s="2">
        <v>0.965429495963613</v>
      </c>
      <c r="AE464" s="2">
        <f>VLOOKUP(X464,Sheet3!A:B,2,0)</f>
        <v>2599</v>
      </c>
      <c r="AF464" s="1">
        <f>AE464/G464</f>
        <v>1</v>
      </c>
    </row>
    <row r="465" ht="15" spans="1:32">
      <c r="A465" s="2"/>
      <c r="B465" s="2" t="s">
        <v>4687</v>
      </c>
      <c r="C465" s="2" t="s">
        <v>4688</v>
      </c>
      <c r="D465" s="2" t="s">
        <v>483</v>
      </c>
      <c r="E465" s="2"/>
      <c r="F465" s="2" t="s">
        <v>4645</v>
      </c>
      <c r="G465" s="2" t="s">
        <v>4689</v>
      </c>
      <c r="H465" s="2" t="s">
        <v>4690</v>
      </c>
      <c r="I465" s="2" t="s">
        <v>4689</v>
      </c>
      <c r="J465" s="2" t="s">
        <v>4691</v>
      </c>
      <c r="K465" s="2" t="s">
        <v>4692</v>
      </c>
      <c r="L465" s="2" t="s">
        <v>4693</v>
      </c>
      <c r="M465" s="2" t="s">
        <v>2967</v>
      </c>
      <c r="N465" s="2" t="s">
        <v>4694</v>
      </c>
      <c r="O465" s="2" t="s">
        <v>4695</v>
      </c>
      <c r="P465" s="2" t="s">
        <v>568</v>
      </c>
      <c r="Q465" s="2" t="s">
        <v>494</v>
      </c>
      <c r="R465" s="2" t="s">
        <v>495</v>
      </c>
      <c r="S465" s="2" t="s">
        <v>4653</v>
      </c>
      <c r="T465" s="2" t="s">
        <v>4654</v>
      </c>
      <c r="U465" s="2" t="s">
        <v>592</v>
      </c>
      <c r="V465" s="2" t="s">
        <v>499</v>
      </c>
      <c r="W465" s="2" t="s">
        <v>550</v>
      </c>
      <c r="X465" s="2" t="s">
        <v>96</v>
      </c>
      <c r="Y465" s="2" t="s">
        <v>4655</v>
      </c>
      <c r="Z465" s="2" t="s">
        <v>4656</v>
      </c>
      <c r="AA465" s="2" t="s">
        <v>4657</v>
      </c>
      <c r="AB465" s="2" t="s">
        <v>4658</v>
      </c>
      <c r="AC465" s="2" t="s">
        <v>4696</v>
      </c>
      <c r="AD465" s="2">
        <v>0.845059775938061</v>
      </c>
      <c r="AE465" s="2">
        <f>VLOOKUP(X465,Sheet3!A:B,2,0)</f>
        <v>4812</v>
      </c>
      <c r="AF465" s="1">
        <f>AE465/G465</f>
        <v>1</v>
      </c>
    </row>
    <row r="466" ht="15" spans="1:32">
      <c r="A466" s="7"/>
      <c r="B466" s="7" t="s">
        <v>4697</v>
      </c>
      <c r="C466" s="7" t="s">
        <v>4698</v>
      </c>
      <c r="D466" s="7" t="s">
        <v>483</v>
      </c>
      <c r="E466" s="7"/>
      <c r="F466" s="7" t="s">
        <v>4662</v>
      </c>
      <c r="G466" s="7" t="s">
        <v>3564</v>
      </c>
      <c r="H466" s="7" t="s">
        <v>3565</v>
      </c>
      <c r="I466" s="7" t="s">
        <v>3564</v>
      </c>
      <c r="J466" s="7" t="s">
        <v>3566</v>
      </c>
      <c r="K466" s="7" t="s">
        <v>4699</v>
      </c>
      <c r="L466" s="7" t="s">
        <v>4700</v>
      </c>
      <c r="M466" s="7" t="s">
        <v>895</v>
      </c>
      <c r="N466" s="7" t="s">
        <v>4701</v>
      </c>
      <c r="O466" s="7" t="s">
        <v>3156</v>
      </c>
      <c r="P466" s="7" t="s">
        <v>1854</v>
      </c>
      <c r="Q466" s="7" t="s">
        <v>494</v>
      </c>
      <c r="R466" s="7" t="s">
        <v>495</v>
      </c>
      <c r="S466" s="7" t="s">
        <v>4666</v>
      </c>
      <c r="T466" s="7" t="s">
        <v>4667</v>
      </c>
      <c r="U466" s="7" t="s">
        <v>571</v>
      </c>
      <c r="V466" s="7" t="s">
        <v>499</v>
      </c>
      <c r="W466" s="7" t="s">
        <v>796</v>
      </c>
      <c r="X466" s="7" t="s">
        <v>24</v>
      </c>
      <c r="Y466" s="7" t="s">
        <v>4669</v>
      </c>
      <c r="Z466" s="7" t="s">
        <v>4670</v>
      </c>
      <c r="AA466" s="7" t="s">
        <v>523</v>
      </c>
      <c r="AB466" s="7" t="s">
        <v>524</v>
      </c>
      <c r="AC466" s="7" t="s">
        <v>4702</v>
      </c>
      <c r="AD466" s="7">
        <v>1.22169672534933</v>
      </c>
      <c r="AE466" s="2">
        <f>VLOOKUP(X466,Sheet3!A:B,2,0)</f>
        <v>4599</v>
      </c>
      <c r="AF466" s="1">
        <f>AE466/G466</f>
        <v>1</v>
      </c>
    </row>
    <row r="467" ht="15" spans="1:32">
      <c r="A467" s="2"/>
      <c r="B467" s="2" t="s">
        <v>4703</v>
      </c>
      <c r="C467" s="2" t="s">
        <v>4704</v>
      </c>
      <c r="D467" s="2" t="s">
        <v>483</v>
      </c>
      <c r="E467" s="2"/>
      <c r="F467" s="2" t="s">
        <v>2470</v>
      </c>
      <c r="G467" s="2" t="s">
        <v>4077</v>
      </c>
      <c r="H467" s="2" t="s">
        <v>4078</v>
      </c>
      <c r="I467" s="2" t="s">
        <v>4077</v>
      </c>
      <c r="J467" s="2" t="s">
        <v>4079</v>
      </c>
      <c r="K467" s="2" t="s">
        <v>4705</v>
      </c>
      <c r="L467" s="2" t="s">
        <v>4706</v>
      </c>
      <c r="M467" s="2" t="s">
        <v>1626</v>
      </c>
      <c r="N467" s="2" t="s">
        <v>4707</v>
      </c>
      <c r="O467" s="2" t="s">
        <v>4708</v>
      </c>
      <c r="P467" s="2" t="s">
        <v>2424</v>
      </c>
      <c r="Q467" s="2" t="s">
        <v>494</v>
      </c>
      <c r="R467" s="2" t="s">
        <v>518</v>
      </c>
      <c r="S467" s="2" t="s">
        <v>2476</v>
      </c>
      <c r="T467" s="2" t="s">
        <v>2477</v>
      </c>
      <c r="U467" s="2" t="s">
        <v>549</v>
      </c>
      <c r="V467" s="2" t="s">
        <v>499</v>
      </c>
      <c r="W467" s="2" t="s">
        <v>550</v>
      </c>
      <c r="X467" s="2" t="s">
        <v>250</v>
      </c>
      <c r="Y467" s="2" t="s">
        <v>2479</v>
      </c>
      <c r="Z467" s="2" t="s">
        <v>2480</v>
      </c>
      <c r="AA467" s="2" t="s">
        <v>615</v>
      </c>
      <c r="AB467" s="2" t="s">
        <v>616</v>
      </c>
      <c r="AC467" s="2" t="s">
        <v>4709</v>
      </c>
      <c r="AD467" s="2">
        <v>1.1207868935254</v>
      </c>
      <c r="AE467" s="2">
        <f>VLOOKUP(X467,Sheet3!A:B,2,0)</f>
        <v>4199</v>
      </c>
      <c r="AF467" s="1">
        <f>AE467/G467</f>
        <v>1</v>
      </c>
    </row>
    <row r="468" ht="15" spans="1:32">
      <c r="A468" s="2"/>
      <c r="B468" s="2" t="s">
        <v>4710</v>
      </c>
      <c r="C468" s="2" t="s">
        <v>4711</v>
      </c>
      <c r="D468" s="2" t="s">
        <v>483</v>
      </c>
      <c r="E468" s="2"/>
      <c r="F468" s="2" t="s">
        <v>2470</v>
      </c>
      <c r="G468" s="2" t="s">
        <v>4077</v>
      </c>
      <c r="H468" s="2" t="s">
        <v>4078</v>
      </c>
      <c r="I468" s="2" t="s">
        <v>4077</v>
      </c>
      <c r="J468" s="2" t="s">
        <v>4079</v>
      </c>
      <c r="K468" s="2" t="s">
        <v>4712</v>
      </c>
      <c r="L468" s="2" t="s">
        <v>4706</v>
      </c>
      <c r="M468" s="2" t="s">
        <v>1677</v>
      </c>
      <c r="N468" s="2" t="s">
        <v>4713</v>
      </c>
      <c r="O468" s="2" t="s">
        <v>4714</v>
      </c>
      <c r="P468" s="2" t="s">
        <v>2424</v>
      </c>
      <c r="Q468" s="2" t="s">
        <v>494</v>
      </c>
      <c r="R468" s="2" t="s">
        <v>518</v>
      </c>
      <c r="S468" s="2" t="s">
        <v>2476</v>
      </c>
      <c r="T468" s="2" t="s">
        <v>2477</v>
      </c>
      <c r="U468" s="2" t="s">
        <v>549</v>
      </c>
      <c r="V468" s="2" t="s">
        <v>499</v>
      </c>
      <c r="W468" s="2" t="s">
        <v>550</v>
      </c>
      <c r="X468" s="2" t="s">
        <v>250</v>
      </c>
      <c r="Y468" s="2" t="s">
        <v>2479</v>
      </c>
      <c r="Z468" s="2" t="s">
        <v>2480</v>
      </c>
      <c r="AA468" s="2" t="s">
        <v>615</v>
      </c>
      <c r="AB468" s="2" t="s">
        <v>616</v>
      </c>
      <c r="AC468" s="2" t="s">
        <v>4709</v>
      </c>
      <c r="AD468" s="2">
        <v>1.1207868935254</v>
      </c>
      <c r="AE468" s="2">
        <f>VLOOKUP(X468,Sheet3!A:B,2,0)</f>
        <v>4199</v>
      </c>
      <c r="AF468" s="1">
        <f>AE468/G468</f>
        <v>1</v>
      </c>
    </row>
    <row r="469" ht="15" spans="1:32">
      <c r="A469" s="2"/>
      <c r="B469" s="2" t="s">
        <v>4715</v>
      </c>
      <c r="C469" s="2" t="s">
        <v>4716</v>
      </c>
      <c r="D469" s="2" t="s">
        <v>483</v>
      </c>
      <c r="E469" s="2"/>
      <c r="F469" s="2" t="s">
        <v>2470</v>
      </c>
      <c r="G469" s="2" t="s">
        <v>680</v>
      </c>
      <c r="H469" s="2" t="s">
        <v>681</v>
      </c>
      <c r="I469" s="2" t="s">
        <v>680</v>
      </c>
      <c r="J469" s="2" t="s">
        <v>682</v>
      </c>
      <c r="K469" s="2" t="s">
        <v>4717</v>
      </c>
      <c r="L469" s="2" t="s">
        <v>4718</v>
      </c>
      <c r="M469" s="2" t="s">
        <v>1677</v>
      </c>
      <c r="N469" s="2" t="s">
        <v>4719</v>
      </c>
      <c r="O469" s="2" t="s">
        <v>4720</v>
      </c>
      <c r="P469" s="2" t="s">
        <v>2424</v>
      </c>
      <c r="Q469" s="2" t="s">
        <v>494</v>
      </c>
      <c r="R469" s="2" t="s">
        <v>518</v>
      </c>
      <c r="S469" s="2" t="s">
        <v>2476</v>
      </c>
      <c r="T469" s="2" t="s">
        <v>2477</v>
      </c>
      <c r="U469" s="2" t="s">
        <v>592</v>
      </c>
      <c r="V469" s="2" t="s">
        <v>499</v>
      </c>
      <c r="W469" s="2" t="s">
        <v>4721</v>
      </c>
      <c r="X469" s="2" t="s">
        <v>157</v>
      </c>
      <c r="Y469" s="2" t="s">
        <v>2479</v>
      </c>
      <c r="Z469" s="2" t="s">
        <v>2480</v>
      </c>
      <c r="AA469" s="2" t="s">
        <v>615</v>
      </c>
      <c r="AB469" s="2" t="s">
        <v>616</v>
      </c>
      <c r="AC469" s="2" t="s">
        <v>4722</v>
      </c>
      <c r="AD469" s="2">
        <v>1.10407527685103</v>
      </c>
      <c r="AE469" s="2">
        <f>VLOOKUP(X469,Sheet3!A:B,2,0)</f>
        <v>3000</v>
      </c>
      <c r="AF469" s="1">
        <f>AE469/G469</f>
        <v>1</v>
      </c>
    </row>
    <row r="470" ht="15" spans="1:32">
      <c r="A470" s="2"/>
      <c r="B470" s="2" t="s">
        <v>4723</v>
      </c>
      <c r="C470" s="2" t="s">
        <v>4724</v>
      </c>
      <c r="D470" s="2" t="s">
        <v>483</v>
      </c>
      <c r="E470" s="2"/>
      <c r="F470" s="2" t="s">
        <v>2767</v>
      </c>
      <c r="G470" s="2" t="s">
        <v>3509</v>
      </c>
      <c r="H470" s="2" t="s">
        <v>3510</v>
      </c>
      <c r="I470" s="2" t="s">
        <v>3509</v>
      </c>
      <c r="J470" s="2" t="s">
        <v>3511</v>
      </c>
      <c r="K470" s="2" t="s">
        <v>4725</v>
      </c>
      <c r="L470" s="2" t="s">
        <v>4726</v>
      </c>
      <c r="M470" s="2" t="s">
        <v>542</v>
      </c>
      <c r="N470" s="2" t="s">
        <v>4727</v>
      </c>
      <c r="O470" s="2" t="s">
        <v>4728</v>
      </c>
      <c r="P470" s="2" t="s">
        <v>1110</v>
      </c>
      <c r="Q470" s="2" t="s">
        <v>494</v>
      </c>
      <c r="R470" s="2" t="s">
        <v>752</v>
      </c>
      <c r="S470" s="2" t="s">
        <v>2775</v>
      </c>
      <c r="T470" s="2" t="s">
        <v>2776</v>
      </c>
      <c r="U470" s="2" t="s">
        <v>592</v>
      </c>
      <c r="V470" s="2" t="s">
        <v>499</v>
      </c>
      <c r="W470" s="2" t="s">
        <v>593</v>
      </c>
      <c r="X470" s="2" t="s">
        <v>439</v>
      </c>
      <c r="Y470" s="2" t="s">
        <v>2777</v>
      </c>
      <c r="Z470" s="2" t="s">
        <v>2778</v>
      </c>
      <c r="AA470" s="2" t="s">
        <v>2779</v>
      </c>
      <c r="AB470" s="2" t="s">
        <v>2780</v>
      </c>
      <c r="AC470" s="2" t="s">
        <v>4729</v>
      </c>
      <c r="AD470" s="2">
        <v>0.97107969191293</v>
      </c>
      <c r="AE470" s="2">
        <f>VLOOKUP(X470,Sheet3!A:B,2,0)</f>
        <v>3800</v>
      </c>
      <c r="AF470" s="1">
        <f>AE470/G470</f>
        <v>1</v>
      </c>
    </row>
    <row r="471" ht="15" spans="1:32">
      <c r="A471" s="2"/>
      <c r="B471" s="2" t="s">
        <v>4730</v>
      </c>
      <c r="C471" s="2" t="s">
        <v>4731</v>
      </c>
      <c r="D471" s="2" t="s">
        <v>483</v>
      </c>
      <c r="E471" s="2"/>
      <c r="F471" s="2" t="s">
        <v>2767</v>
      </c>
      <c r="G471" s="2" t="s">
        <v>1009</v>
      </c>
      <c r="H471" s="2" t="s">
        <v>1010</v>
      </c>
      <c r="I471" s="2" t="s">
        <v>1009</v>
      </c>
      <c r="J471" s="2" t="s">
        <v>1011</v>
      </c>
      <c r="K471" s="2" t="s">
        <v>4732</v>
      </c>
      <c r="L471" s="2" t="s">
        <v>4733</v>
      </c>
      <c r="M471" s="2" t="s">
        <v>972</v>
      </c>
      <c r="N471" s="2" t="s">
        <v>4734</v>
      </c>
      <c r="O471" s="2" t="s">
        <v>4735</v>
      </c>
      <c r="P471" s="2" t="s">
        <v>2244</v>
      </c>
      <c r="Q471" s="2" t="s">
        <v>494</v>
      </c>
      <c r="R471" s="2" t="s">
        <v>752</v>
      </c>
      <c r="S471" s="2" t="s">
        <v>2775</v>
      </c>
      <c r="T471" s="2" t="s">
        <v>2776</v>
      </c>
      <c r="U471" s="2" t="s">
        <v>659</v>
      </c>
      <c r="V471" s="2" t="s">
        <v>499</v>
      </c>
      <c r="W471" s="2" t="s">
        <v>500</v>
      </c>
      <c r="X471" s="2" t="s">
        <v>202</v>
      </c>
      <c r="Y471" s="2" t="s">
        <v>2777</v>
      </c>
      <c r="Z471" s="2" t="s">
        <v>2778</v>
      </c>
      <c r="AA471" s="2" t="s">
        <v>2779</v>
      </c>
      <c r="AB471" s="2" t="s">
        <v>2780</v>
      </c>
      <c r="AC471" s="2" t="s">
        <v>4736</v>
      </c>
      <c r="AD471" s="2">
        <v>1.00780033430004</v>
      </c>
      <c r="AE471" s="2">
        <f>VLOOKUP(X471,Sheet3!A:B,2,0)</f>
        <v>1749</v>
      </c>
      <c r="AF471" s="1">
        <f>AE471/G471</f>
        <v>1</v>
      </c>
    </row>
    <row r="472" ht="15" spans="1:32">
      <c r="A472" s="2"/>
      <c r="B472" s="2" t="s">
        <v>4737</v>
      </c>
      <c r="C472" s="2" t="s">
        <v>4738</v>
      </c>
      <c r="D472" s="2" t="s">
        <v>483</v>
      </c>
      <c r="E472" s="2"/>
      <c r="F472" s="2" t="s">
        <v>2767</v>
      </c>
      <c r="G472" s="2" t="s">
        <v>2585</v>
      </c>
      <c r="H472" s="2" t="s">
        <v>2586</v>
      </c>
      <c r="I472" s="2" t="s">
        <v>2585</v>
      </c>
      <c r="J472" s="2" t="s">
        <v>2587</v>
      </c>
      <c r="K472" s="2" t="s">
        <v>4739</v>
      </c>
      <c r="L472" s="2" t="s">
        <v>4740</v>
      </c>
      <c r="M472" s="2" t="s">
        <v>972</v>
      </c>
      <c r="N472" s="2" t="s">
        <v>4741</v>
      </c>
      <c r="O472" s="2" t="s">
        <v>4742</v>
      </c>
      <c r="P472" s="2" t="s">
        <v>909</v>
      </c>
      <c r="Q472" s="2" t="s">
        <v>494</v>
      </c>
      <c r="R472" s="2" t="s">
        <v>752</v>
      </c>
      <c r="S472" s="2" t="s">
        <v>2775</v>
      </c>
      <c r="T472" s="2" t="s">
        <v>2776</v>
      </c>
      <c r="U472" s="2" t="s">
        <v>659</v>
      </c>
      <c r="V472" s="2" t="s">
        <v>499</v>
      </c>
      <c r="W472" s="2" t="s">
        <v>500</v>
      </c>
      <c r="X472" s="2" t="s">
        <v>190</v>
      </c>
      <c r="Y472" s="2" t="s">
        <v>2777</v>
      </c>
      <c r="Z472" s="2" t="s">
        <v>2778</v>
      </c>
      <c r="AA472" s="2" t="s">
        <v>2779</v>
      </c>
      <c r="AB472" s="2" t="s">
        <v>2780</v>
      </c>
      <c r="AC472" s="2" t="s">
        <v>4743</v>
      </c>
      <c r="AD472" s="2">
        <v>1.01385856975877</v>
      </c>
      <c r="AE472" s="2">
        <f>VLOOKUP(X472,Sheet3!A:B,2,0)</f>
        <v>1399</v>
      </c>
      <c r="AF472" s="1">
        <f>AE472/G472</f>
        <v>1</v>
      </c>
    </row>
    <row r="473" ht="15" spans="1:32">
      <c r="A473" s="2"/>
      <c r="B473" s="2" t="s">
        <v>4744</v>
      </c>
      <c r="C473" s="2" t="s">
        <v>4745</v>
      </c>
      <c r="D473" s="2" t="s">
        <v>483</v>
      </c>
      <c r="E473" s="2"/>
      <c r="F473" s="2" t="s">
        <v>4746</v>
      </c>
      <c r="G473" s="2" t="s">
        <v>4339</v>
      </c>
      <c r="H473" s="2" t="s">
        <v>4340</v>
      </c>
      <c r="I473" s="2" t="s">
        <v>4339</v>
      </c>
      <c r="J473" s="2" t="s">
        <v>4341</v>
      </c>
      <c r="K473" s="2" t="s">
        <v>4747</v>
      </c>
      <c r="L473" s="2" t="s">
        <v>4748</v>
      </c>
      <c r="M473" s="2" t="s">
        <v>542</v>
      </c>
      <c r="N473" s="2" t="s">
        <v>4749</v>
      </c>
      <c r="O473" s="2" t="s">
        <v>4750</v>
      </c>
      <c r="P473" s="2" t="s">
        <v>1680</v>
      </c>
      <c r="Q473" s="2" t="s">
        <v>494</v>
      </c>
      <c r="R473" s="2" t="s">
        <v>752</v>
      </c>
      <c r="S473" s="2" t="s">
        <v>4751</v>
      </c>
      <c r="T473" s="2" t="s">
        <v>4752</v>
      </c>
      <c r="U473" s="2" t="s">
        <v>549</v>
      </c>
      <c r="V473" s="2" t="s">
        <v>499</v>
      </c>
      <c r="W473" s="2" t="s">
        <v>500</v>
      </c>
      <c r="X473" s="2" t="s">
        <v>266</v>
      </c>
      <c r="Y473" s="2" t="s">
        <v>4753</v>
      </c>
      <c r="Z473" s="2" t="s">
        <v>4754</v>
      </c>
      <c r="AA473" s="2" t="s">
        <v>4755</v>
      </c>
      <c r="AB473" s="2" t="s">
        <v>4756</v>
      </c>
      <c r="AC473" s="2" t="s">
        <v>4757</v>
      </c>
      <c r="AD473" s="2">
        <v>1.10398619586276</v>
      </c>
      <c r="AE473" s="2">
        <f>VLOOKUP(X473,Sheet3!A:B,2,0)</f>
        <v>3699</v>
      </c>
      <c r="AF473" s="1">
        <f>AE473/G473</f>
        <v>1</v>
      </c>
    </row>
    <row r="474" ht="15" spans="1:32">
      <c r="A474" s="2"/>
      <c r="B474" s="2" t="s">
        <v>4758</v>
      </c>
      <c r="C474" s="2" t="s">
        <v>4759</v>
      </c>
      <c r="D474" s="2" t="s">
        <v>483</v>
      </c>
      <c r="E474" s="2"/>
      <c r="F474" s="2" t="s">
        <v>4760</v>
      </c>
      <c r="G474" s="2" t="s">
        <v>3554</v>
      </c>
      <c r="H474" s="2" t="s">
        <v>3555</v>
      </c>
      <c r="I474" s="2" t="s">
        <v>3554</v>
      </c>
      <c r="J474" s="2" t="s">
        <v>3556</v>
      </c>
      <c r="K474" s="2" t="s">
        <v>4761</v>
      </c>
      <c r="L474" s="2" t="s">
        <v>4762</v>
      </c>
      <c r="M474" s="2" t="s">
        <v>514</v>
      </c>
      <c r="N474" s="2" t="s">
        <v>4763</v>
      </c>
      <c r="O474" s="2" t="s">
        <v>4764</v>
      </c>
      <c r="P474" s="2" t="s">
        <v>4484</v>
      </c>
      <c r="Q474" s="2" t="s">
        <v>494</v>
      </c>
      <c r="R474" s="2" t="s">
        <v>752</v>
      </c>
      <c r="S474" s="2" t="s">
        <v>4765</v>
      </c>
      <c r="T474" s="2" t="s">
        <v>4766</v>
      </c>
      <c r="U474" s="2" t="s">
        <v>592</v>
      </c>
      <c r="V474" s="2" t="s">
        <v>499</v>
      </c>
      <c r="W474" s="2" t="s">
        <v>500</v>
      </c>
      <c r="X474" s="2" t="s">
        <v>140</v>
      </c>
      <c r="Y474" s="2" t="s">
        <v>4767</v>
      </c>
      <c r="Z474" s="2" t="s">
        <v>4768</v>
      </c>
      <c r="AA474" s="2" t="s">
        <v>4755</v>
      </c>
      <c r="AB474" s="2" t="s">
        <v>4756</v>
      </c>
      <c r="AC474" s="2" t="s">
        <v>4769</v>
      </c>
      <c r="AD474" s="2">
        <v>0.927689966046748</v>
      </c>
      <c r="AE474" s="2">
        <f>VLOOKUP(X474,Sheet3!A:B,2,0)</f>
        <v>3599</v>
      </c>
      <c r="AF474" s="1">
        <f>AE474/G474</f>
        <v>1</v>
      </c>
    </row>
    <row r="475" ht="15" spans="1:32">
      <c r="A475" s="2"/>
      <c r="B475" s="2" t="s">
        <v>4770</v>
      </c>
      <c r="C475" s="2" t="s">
        <v>4771</v>
      </c>
      <c r="D475" s="2" t="s">
        <v>483</v>
      </c>
      <c r="E475" s="2"/>
      <c r="F475" s="2" t="s">
        <v>4772</v>
      </c>
      <c r="G475" s="2" t="s">
        <v>1520</v>
      </c>
      <c r="H475" s="2" t="s">
        <v>1521</v>
      </c>
      <c r="I475" s="2" t="s">
        <v>1520</v>
      </c>
      <c r="J475" s="2" t="s">
        <v>1522</v>
      </c>
      <c r="K475" s="2" t="s">
        <v>4773</v>
      </c>
      <c r="L475" s="2" t="s">
        <v>4563</v>
      </c>
      <c r="M475" s="2" t="s">
        <v>1851</v>
      </c>
      <c r="N475" s="2" t="s">
        <v>4774</v>
      </c>
      <c r="O475" s="2" t="s">
        <v>4775</v>
      </c>
      <c r="P475" s="2" t="s">
        <v>1526</v>
      </c>
      <c r="Q475" s="2" t="s">
        <v>494</v>
      </c>
      <c r="R475" s="2" t="s">
        <v>752</v>
      </c>
      <c r="S475" s="2" t="s">
        <v>4776</v>
      </c>
      <c r="T475" s="2" t="s">
        <v>4777</v>
      </c>
      <c r="U475" s="2" t="s">
        <v>659</v>
      </c>
      <c r="V475" s="2" t="s">
        <v>499</v>
      </c>
      <c r="W475" s="2" t="s">
        <v>500</v>
      </c>
      <c r="X475" s="2" t="s">
        <v>191</v>
      </c>
      <c r="Y475" s="2" t="s">
        <v>4778</v>
      </c>
      <c r="Z475" s="2" t="s">
        <v>4779</v>
      </c>
      <c r="AA475" s="2" t="s">
        <v>4780</v>
      </c>
      <c r="AB475" s="2" t="s">
        <v>4781</v>
      </c>
      <c r="AC475" s="2" t="s">
        <v>4567</v>
      </c>
      <c r="AD475" s="2">
        <v>1.07632888639193</v>
      </c>
      <c r="AE475" s="2">
        <f>VLOOKUP(X475,Sheet3!A:B,2,0)</f>
        <v>1649</v>
      </c>
      <c r="AF475" s="1">
        <f>AE475/G475</f>
        <v>1</v>
      </c>
    </row>
    <row r="476" ht="15" spans="1:32">
      <c r="A476" s="2"/>
      <c r="B476" s="2" t="s">
        <v>4782</v>
      </c>
      <c r="C476" s="2" t="s">
        <v>4783</v>
      </c>
      <c r="D476" s="2" t="s">
        <v>483</v>
      </c>
      <c r="E476" s="2"/>
      <c r="F476" s="2" t="s">
        <v>4760</v>
      </c>
      <c r="G476" s="2" t="s">
        <v>2211</v>
      </c>
      <c r="H476" s="2" t="s">
        <v>2212</v>
      </c>
      <c r="I476" s="2" t="s">
        <v>2211</v>
      </c>
      <c r="J476" s="2" t="s">
        <v>2213</v>
      </c>
      <c r="K476" s="2" t="s">
        <v>4784</v>
      </c>
      <c r="L476" s="2" t="s">
        <v>4785</v>
      </c>
      <c r="M476" s="2" t="s">
        <v>1851</v>
      </c>
      <c r="N476" s="2" t="s">
        <v>4786</v>
      </c>
      <c r="O476" s="2" t="s">
        <v>4787</v>
      </c>
      <c r="P476" s="2" t="s">
        <v>4788</v>
      </c>
      <c r="Q476" s="2" t="s">
        <v>494</v>
      </c>
      <c r="R476" s="2" t="s">
        <v>752</v>
      </c>
      <c r="S476" s="2" t="s">
        <v>4765</v>
      </c>
      <c r="T476" s="2" t="s">
        <v>4766</v>
      </c>
      <c r="U476" s="2" t="s">
        <v>498</v>
      </c>
      <c r="V476" s="2" t="s">
        <v>499</v>
      </c>
      <c r="W476" s="2" t="s">
        <v>500</v>
      </c>
      <c r="X476" s="2" t="s">
        <v>354</v>
      </c>
      <c r="Y476" s="2" t="s">
        <v>4767</v>
      </c>
      <c r="Z476" s="2" t="s">
        <v>4768</v>
      </c>
      <c r="AA476" s="2" t="s">
        <v>4755</v>
      </c>
      <c r="AB476" s="2" t="s">
        <v>4756</v>
      </c>
      <c r="AC476" s="2" t="s">
        <v>4789</v>
      </c>
      <c r="AD476" s="2">
        <v>1.05471419835245</v>
      </c>
      <c r="AE476" s="2">
        <f>VLOOKUP(X476,Sheet3!A:B,2,0)</f>
        <v>2199</v>
      </c>
      <c r="AF476" s="1">
        <f>AE476/G476</f>
        <v>1</v>
      </c>
    </row>
    <row r="477" ht="15" spans="1:32">
      <c r="A477" s="2"/>
      <c r="B477" s="2" t="s">
        <v>4790</v>
      </c>
      <c r="C477" s="2" t="s">
        <v>4791</v>
      </c>
      <c r="D477" s="2" t="s">
        <v>483</v>
      </c>
      <c r="E477" s="2"/>
      <c r="F477" s="2" t="s">
        <v>2470</v>
      </c>
      <c r="G477" s="2" t="s">
        <v>1133</v>
      </c>
      <c r="H477" s="2" t="s">
        <v>1134</v>
      </c>
      <c r="I477" s="2" t="s">
        <v>1133</v>
      </c>
      <c r="J477" s="2" t="s">
        <v>1135</v>
      </c>
      <c r="K477" s="2" t="s">
        <v>4792</v>
      </c>
      <c r="L477" s="2" t="s">
        <v>4793</v>
      </c>
      <c r="M477" s="2" t="s">
        <v>1677</v>
      </c>
      <c r="N477" s="2" t="s">
        <v>4794</v>
      </c>
      <c r="O477" s="2" t="s">
        <v>4795</v>
      </c>
      <c r="P477" s="2" t="s">
        <v>920</v>
      </c>
      <c r="Q477" s="2" t="s">
        <v>494</v>
      </c>
      <c r="R477" s="2" t="s">
        <v>518</v>
      </c>
      <c r="S477" s="2" t="s">
        <v>2476</v>
      </c>
      <c r="T477" s="2" t="s">
        <v>2477</v>
      </c>
      <c r="U477" s="2" t="s">
        <v>571</v>
      </c>
      <c r="V477" s="2" t="s">
        <v>499</v>
      </c>
      <c r="W477" s="2" t="s">
        <v>923</v>
      </c>
      <c r="X477" s="2" t="s">
        <v>20</v>
      </c>
      <c r="Y477" s="2" t="s">
        <v>2479</v>
      </c>
      <c r="Z477" s="2" t="s">
        <v>2480</v>
      </c>
      <c r="AA477" s="2" t="s">
        <v>615</v>
      </c>
      <c r="AB477" s="2" t="s">
        <v>616</v>
      </c>
      <c r="AC477" s="2" t="s">
        <v>4796</v>
      </c>
      <c r="AD477" s="2">
        <v>0.990192332273353</v>
      </c>
      <c r="AE477" s="2">
        <f>VLOOKUP(X477,Sheet3!A:B,2,0)</f>
        <v>3300</v>
      </c>
      <c r="AF477" s="1">
        <f>AE477/G477</f>
        <v>1</v>
      </c>
    </row>
    <row r="478" ht="15" spans="1:32">
      <c r="A478" s="2"/>
      <c r="B478" s="2" t="s">
        <v>4797</v>
      </c>
      <c r="C478" s="2" t="s">
        <v>4798</v>
      </c>
      <c r="D478" s="2" t="s">
        <v>483</v>
      </c>
      <c r="E478" s="2"/>
      <c r="F478" s="2" t="s">
        <v>2470</v>
      </c>
      <c r="G478" s="2" t="s">
        <v>1296</v>
      </c>
      <c r="H478" s="2" t="s">
        <v>1297</v>
      </c>
      <c r="I478" s="2" t="s">
        <v>1296</v>
      </c>
      <c r="J478" s="2" t="s">
        <v>1298</v>
      </c>
      <c r="K478" s="2" t="s">
        <v>4799</v>
      </c>
      <c r="L478" s="2" t="s">
        <v>4800</v>
      </c>
      <c r="M478" s="2" t="s">
        <v>1626</v>
      </c>
      <c r="N478" s="2" t="s">
        <v>4801</v>
      </c>
      <c r="O478" s="2" t="s">
        <v>4802</v>
      </c>
      <c r="P478" s="2" t="s">
        <v>920</v>
      </c>
      <c r="Q478" s="2" t="s">
        <v>494</v>
      </c>
      <c r="R478" s="2" t="s">
        <v>518</v>
      </c>
      <c r="S478" s="2" t="s">
        <v>2476</v>
      </c>
      <c r="T478" s="2" t="s">
        <v>2477</v>
      </c>
      <c r="U478" s="2" t="s">
        <v>592</v>
      </c>
      <c r="V478" s="2" t="s">
        <v>499</v>
      </c>
      <c r="W478" s="2" t="s">
        <v>1569</v>
      </c>
      <c r="X478" s="2" t="s">
        <v>155</v>
      </c>
      <c r="Y478" s="2" t="s">
        <v>2479</v>
      </c>
      <c r="Z478" s="2" t="s">
        <v>2480</v>
      </c>
      <c r="AA478" s="2" t="s">
        <v>615</v>
      </c>
      <c r="AB478" s="2" t="s">
        <v>616</v>
      </c>
      <c r="AC478" s="2" t="s">
        <v>2211</v>
      </c>
      <c r="AD478" s="2">
        <v>0.90950432014552</v>
      </c>
      <c r="AE478" s="2">
        <f>VLOOKUP(X478,Sheet3!A:B,2,0)</f>
        <v>2000</v>
      </c>
      <c r="AF478" s="1">
        <f>AE478/G478</f>
        <v>1</v>
      </c>
    </row>
    <row r="479" ht="15" spans="1:32">
      <c r="A479" s="2"/>
      <c r="B479" s="2" t="s">
        <v>4803</v>
      </c>
      <c r="C479" s="2" t="s">
        <v>4804</v>
      </c>
      <c r="D479" s="2" t="s">
        <v>483</v>
      </c>
      <c r="E479" s="2"/>
      <c r="F479" s="2" t="s">
        <v>742</v>
      </c>
      <c r="G479" s="2" t="s">
        <v>4805</v>
      </c>
      <c r="H479" s="2" t="s">
        <v>4806</v>
      </c>
      <c r="I479" s="2" t="s">
        <v>4805</v>
      </c>
      <c r="J479" s="2" t="s">
        <v>4807</v>
      </c>
      <c r="K479" s="2" t="s">
        <v>4808</v>
      </c>
      <c r="L479" s="2" t="s">
        <v>4809</v>
      </c>
      <c r="M479" s="2" t="s">
        <v>1789</v>
      </c>
      <c r="N479" s="2" t="s">
        <v>4810</v>
      </c>
      <c r="O479" s="2" t="s">
        <v>4811</v>
      </c>
      <c r="P479" s="2" t="s">
        <v>3777</v>
      </c>
      <c r="Q479" s="2" t="s">
        <v>494</v>
      </c>
      <c r="R479" s="2" t="s">
        <v>752</v>
      </c>
      <c r="S479" s="2" t="s">
        <v>753</v>
      </c>
      <c r="T479" s="2" t="s">
        <v>754</v>
      </c>
      <c r="U479" s="2" t="s">
        <v>498</v>
      </c>
      <c r="V479" s="2" t="s">
        <v>499</v>
      </c>
      <c r="W479" s="2" t="s">
        <v>3324</v>
      </c>
      <c r="X479" s="2" t="s">
        <v>399</v>
      </c>
      <c r="Y479" s="2" t="s">
        <v>755</v>
      </c>
      <c r="Z479" s="2" t="s">
        <v>756</v>
      </c>
      <c r="AA479" s="2" t="s">
        <v>757</v>
      </c>
      <c r="AB479" s="2" t="s">
        <v>758</v>
      </c>
      <c r="AC479" s="2" t="s">
        <v>4812</v>
      </c>
      <c r="AD479" s="2">
        <v>0.847951238466533</v>
      </c>
      <c r="AE479" s="2">
        <f>VLOOKUP(X479,Sheet3!A:B,2,0)</f>
        <v>3823</v>
      </c>
      <c r="AF479" s="1">
        <f>AE479/G479</f>
        <v>1</v>
      </c>
    </row>
    <row r="480" ht="15" spans="1:32">
      <c r="A480" s="2"/>
      <c r="B480" s="2" t="s">
        <v>4813</v>
      </c>
      <c r="C480" s="2" t="s">
        <v>4814</v>
      </c>
      <c r="D480" s="2" t="s">
        <v>483</v>
      </c>
      <c r="E480" s="2"/>
      <c r="F480" s="2" t="s">
        <v>742</v>
      </c>
      <c r="G480" s="2" t="s">
        <v>4815</v>
      </c>
      <c r="H480" s="2" t="s">
        <v>4816</v>
      </c>
      <c r="I480" s="2" t="s">
        <v>4815</v>
      </c>
      <c r="J480" s="2" t="s">
        <v>4817</v>
      </c>
      <c r="K480" s="2" t="s">
        <v>4818</v>
      </c>
      <c r="L480" s="2" t="s">
        <v>4819</v>
      </c>
      <c r="M480" s="2" t="s">
        <v>748</v>
      </c>
      <c r="N480" s="2" t="s">
        <v>4820</v>
      </c>
      <c r="O480" s="2" t="s">
        <v>4821</v>
      </c>
      <c r="P480" s="2" t="s">
        <v>739</v>
      </c>
      <c r="Q480" s="2" t="s">
        <v>494</v>
      </c>
      <c r="R480" s="2" t="s">
        <v>752</v>
      </c>
      <c r="S480" s="2" t="s">
        <v>753</v>
      </c>
      <c r="T480" s="2" t="s">
        <v>754</v>
      </c>
      <c r="U480" s="2" t="s">
        <v>549</v>
      </c>
      <c r="V480" s="2" t="s">
        <v>499</v>
      </c>
      <c r="W480" s="2" t="s">
        <v>500</v>
      </c>
      <c r="X480" s="2" t="s">
        <v>290</v>
      </c>
      <c r="Y480" s="2" t="s">
        <v>755</v>
      </c>
      <c r="Z480" s="2" t="s">
        <v>756</v>
      </c>
      <c r="AA480" s="2" t="s">
        <v>757</v>
      </c>
      <c r="AB480" s="2" t="s">
        <v>758</v>
      </c>
      <c r="AC480" s="2" t="s">
        <v>4822</v>
      </c>
      <c r="AD480" s="2">
        <v>0.899481381425725</v>
      </c>
      <c r="AE480" s="2">
        <f>VLOOKUP(X480,Sheet3!A:B,2,0)</f>
        <v>2849</v>
      </c>
      <c r="AF480" s="1">
        <f>AE480/G480</f>
        <v>1</v>
      </c>
    </row>
    <row r="481" ht="15" spans="1:32">
      <c r="A481" s="2"/>
      <c r="B481" s="2" t="s">
        <v>4823</v>
      </c>
      <c r="C481" s="2" t="s">
        <v>4824</v>
      </c>
      <c r="D481" s="2" t="s">
        <v>483</v>
      </c>
      <c r="E481" s="2"/>
      <c r="F481" s="2" t="s">
        <v>742</v>
      </c>
      <c r="G481" s="2" t="s">
        <v>4825</v>
      </c>
      <c r="H481" s="2" t="s">
        <v>4826</v>
      </c>
      <c r="I481" s="2" t="s">
        <v>4825</v>
      </c>
      <c r="J481" s="2" t="s">
        <v>4827</v>
      </c>
      <c r="K481" s="2" t="s">
        <v>4828</v>
      </c>
      <c r="L481" s="2" t="s">
        <v>4829</v>
      </c>
      <c r="M481" s="2" t="s">
        <v>490</v>
      </c>
      <c r="N481" s="2" t="s">
        <v>4830</v>
      </c>
      <c r="O481" s="2" t="s">
        <v>4218</v>
      </c>
      <c r="P481" s="2" t="s">
        <v>815</v>
      </c>
      <c r="Q481" s="2" t="s">
        <v>494</v>
      </c>
      <c r="R481" s="2" t="s">
        <v>752</v>
      </c>
      <c r="S481" s="2" t="s">
        <v>753</v>
      </c>
      <c r="T481" s="2" t="s">
        <v>754</v>
      </c>
      <c r="U481" s="2" t="s">
        <v>571</v>
      </c>
      <c r="V481" s="2" t="s">
        <v>499</v>
      </c>
      <c r="W481" s="2" t="s">
        <v>784</v>
      </c>
      <c r="X481" s="2" t="s">
        <v>63</v>
      </c>
      <c r="Y481" s="2" t="s">
        <v>755</v>
      </c>
      <c r="Z481" s="2" t="s">
        <v>756</v>
      </c>
      <c r="AA481" s="2" t="s">
        <v>757</v>
      </c>
      <c r="AB481" s="2" t="s">
        <v>758</v>
      </c>
      <c r="AC481" s="2" t="s">
        <v>4831</v>
      </c>
      <c r="AD481" s="2">
        <v>0.745088529841599</v>
      </c>
      <c r="AE481" s="2">
        <f>VLOOKUP(X481,Sheet3!A:B,2,0)</f>
        <v>7258.8</v>
      </c>
      <c r="AF481" s="1">
        <f>AE481/G481</f>
        <v>1</v>
      </c>
    </row>
    <row r="482" ht="15" spans="1:32">
      <c r="A482" s="2"/>
      <c r="B482" s="2" t="s">
        <v>4832</v>
      </c>
      <c r="C482" s="2" t="s">
        <v>4833</v>
      </c>
      <c r="D482" s="2" t="s">
        <v>483</v>
      </c>
      <c r="E482" s="2"/>
      <c r="F482" s="2" t="s">
        <v>1168</v>
      </c>
      <c r="G482" s="2" t="s">
        <v>1484</v>
      </c>
      <c r="H482" s="2" t="s">
        <v>1485</v>
      </c>
      <c r="I482" s="2" t="s">
        <v>1484</v>
      </c>
      <c r="J482" s="2" t="s">
        <v>1486</v>
      </c>
      <c r="K482" s="2" t="s">
        <v>4834</v>
      </c>
      <c r="L482" s="2" t="s">
        <v>4835</v>
      </c>
      <c r="M482" s="2" t="s">
        <v>655</v>
      </c>
      <c r="N482" s="2" t="s">
        <v>4836</v>
      </c>
      <c r="O482" s="2" t="s">
        <v>4837</v>
      </c>
      <c r="P482" s="2" t="s">
        <v>2121</v>
      </c>
      <c r="Q482" s="2" t="s">
        <v>494</v>
      </c>
      <c r="R482" s="2" t="s">
        <v>495</v>
      </c>
      <c r="S482" s="2" t="s">
        <v>1176</v>
      </c>
      <c r="T482" s="2" t="s">
        <v>1177</v>
      </c>
      <c r="U482" s="2" t="s">
        <v>498</v>
      </c>
      <c r="V482" s="2" t="s">
        <v>499</v>
      </c>
      <c r="W482" s="2" t="s">
        <v>923</v>
      </c>
      <c r="X482" s="2" t="s">
        <v>347</v>
      </c>
      <c r="Y482" s="2" t="s">
        <v>1178</v>
      </c>
      <c r="Z482" s="2" t="s">
        <v>1179</v>
      </c>
      <c r="AA482" s="2" t="s">
        <v>1180</v>
      </c>
      <c r="AB482" s="2" t="s">
        <v>1181</v>
      </c>
      <c r="AC482" s="2" t="s">
        <v>4838</v>
      </c>
      <c r="AD482" s="2">
        <v>0.915231808225845</v>
      </c>
      <c r="AE482" s="2">
        <f>VLOOKUP(X482,Sheet3!A:B,2,0)</f>
        <v>2588</v>
      </c>
      <c r="AF482" s="1">
        <f>AE482/G482</f>
        <v>1</v>
      </c>
    </row>
    <row r="483" ht="15" spans="1:32">
      <c r="A483" s="2"/>
      <c r="B483" s="2" t="s">
        <v>4839</v>
      </c>
      <c r="C483" s="2" t="s">
        <v>4840</v>
      </c>
      <c r="D483" s="2" t="s">
        <v>483</v>
      </c>
      <c r="E483" s="2"/>
      <c r="F483" s="2" t="s">
        <v>1168</v>
      </c>
      <c r="G483" s="2" t="s">
        <v>4841</v>
      </c>
      <c r="H483" s="2" t="s">
        <v>4842</v>
      </c>
      <c r="I483" s="2" t="s">
        <v>4841</v>
      </c>
      <c r="J483" s="2" t="s">
        <v>4843</v>
      </c>
      <c r="K483" s="2" t="s">
        <v>4844</v>
      </c>
      <c r="L483" s="2" t="s">
        <v>4845</v>
      </c>
      <c r="M483" s="2" t="s">
        <v>514</v>
      </c>
      <c r="N483" s="2" t="s">
        <v>4846</v>
      </c>
      <c r="O483" s="2" t="s">
        <v>4847</v>
      </c>
      <c r="P483" s="2" t="s">
        <v>2520</v>
      </c>
      <c r="Q483" s="2" t="s">
        <v>494</v>
      </c>
      <c r="R483" s="2" t="s">
        <v>495</v>
      </c>
      <c r="S483" s="2" t="s">
        <v>1176</v>
      </c>
      <c r="T483" s="2" t="s">
        <v>1177</v>
      </c>
      <c r="U483" s="2" t="s">
        <v>549</v>
      </c>
      <c r="V483" s="2" t="s">
        <v>499</v>
      </c>
      <c r="W483" s="2" t="s">
        <v>923</v>
      </c>
      <c r="X483" s="2" t="s">
        <v>227</v>
      </c>
      <c r="Y483" s="2" t="s">
        <v>1178</v>
      </c>
      <c r="Z483" s="2" t="s">
        <v>1179</v>
      </c>
      <c r="AA483" s="2" t="s">
        <v>1180</v>
      </c>
      <c r="AB483" s="2" t="s">
        <v>1181</v>
      </c>
      <c r="AC483" s="2" t="s">
        <v>4848</v>
      </c>
      <c r="AD483" s="2">
        <v>0.752966222706856</v>
      </c>
      <c r="AE483" s="2">
        <f>VLOOKUP(X483,Sheet3!A:B,2,0)</f>
        <v>6824</v>
      </c>
      <c r="AF483" s="1">
        <f>AE483/G483</f>
        <v>1</v>
      </c>
    </row>
    <row r="484" ht="15" spans="1:32">
      <c r="A484" s="2"/>
      <c r="B484" s="2" t="s">
        <v>4849</v>
      </c>
      <c r="C484" s="2" t="s">
        <v>4850</v>
      </c>
      <c r="D484" s="2" t="s">
        <v>483</v>
      </c>
      <c r="E484" s="2"/>
      <c r="F484" s="2" t="s">
        <v>742</v>
      </c>
      <c r="G484" s="2" t="s">
        <v>1474</v>
      </c>
      <c r="H484" s="2" t="s">
        <v>1475</v>
      </c>
      <c r="I484" s="2" t="s">
        <v>1474</v>
      </c>
      <c r="J484" s="2" t="s">
        <v>1476</v>
      </c>
      <c r="K484" s="2" t="s">
        <v>4851</v>
      </c>
      <c r="L484" s="2" t="s">
        <v>4852</v>
      </c>
      <c r="M484" s="2" t="s">
        <v>490</v>
      </c>
      <c r="N484" s="2" t="s">
        <v>4853</v>
      </c>
      <c r="O484" s="2" t="s">
        <v>4854</v>
      </c>
      <c r="P484" s="2" t="s">
        <v>718</v>
      </c>
      <c r="Q484" s="2" t="s">
        <v>494</v>
      </c>
      <c r="R484" s="2" t="s">
        <v>752</v>
      </c>
      <c r="S484" s="2" t="s">
        <v>753</v>
      </c>
      <c r="T484" s="2" t="s">
        <v>754</v>
      </c>
      <c r="U484" s="2" t="s">
        <v>592</v>
      </c>
      <c r="V484" s="2" t="s">
        <v>499</v>
      </c>
      <c r="W484" s="2" t="s">
        <v>500</v>
      </c>
      <c r="X484" s="2" t="s">
        <v>105</v>
      </c>
      <c r="Y484" s="2" t="s">
        <v>755</v>
      </c>
      <c r="Z484" s="2" t="s">
        <v>756</v>
      </c>
      <c r="AA484" s="2" t="s">
        <v>757</v>
      </c>
      <c r="AB484" s="2" t="s">
        <v>758</v>
      </c>
      <c r="AC484" s="2" t="s">
        <v>4855</v>
      </c>
      <c r="AD484" s="2">
        <v>1.0349244562237</v>
      </c>
      <c r="AE484" s="2">
        <f>VLOOKUP(X484,Sheet3!A:B,2,0)</f>
        <v>3999</v>
      </c>
      <c r="AF484" s="1">
        <f>AE484/G484</f>
        <v>1</v>
      </c>
    </row>
    <row r="485" ht="15" spans="1:32">
      <c r="A485" s="2"/>
      <c r="B485" s="2" t="s">
        <v>4856</v>
      </c>
      <c r="C485" s="2" t="s">
        <v>4857</v>
      </c>
      <c r="D485" s="2" t="s">
        <v>483</v>
      </c>
      <c r="E485" s="2"/>
      <c r="F485" s="2" t="s">
        <v>1168</v>
      </c>
      <c r="G485" s="2" t="s">
        <v>2955</v>
      </c>
      <c r="H485" s="2" t="s">
        <v>2956</v>
      </c>
      <c r="I485" s="2" t="s">
        <v>2955</v>
      </c>
      <c r="J485" s="2" t="s">
        <v>2957</v>
      </c>
      <c r="K485" s="2" t="s">
        <v>4858</v>
      </c>
      <c r="L485" s="2" t="s">
        <v>4859</v>
      </c>
      <c r="M485" s="2" t="s">
        <v>655</v>
      </c>
      <c r="N485" s="2" t="s">
        <v>4860</v>
      </c>
      <c r="O485" s="2" t="s">
        <v>4861</v>
      </c>
      <c r="P485" s="2" t="s">
        <v>2121</v>
      </c>
      <c r="Q485" s="2" t="s">
        <v>494</v>
      </c>
      <c r="R485" s="2" t="s">
        <v>495</v>
      </c>
      <c r="S485" s="2" t="s">
        <v>1176</v>
      </c>
      <c r="T485" s="2" t="s">
        <v>1177</v>
      </c>
      <c r="U485" s="2" t="s">
        <v>549</v>
      </c>
      <c r="V485" s="2" t="s">
        <v>499</v>
      </c>
      <c r="W485" s="2" t="s">
        <v>923</v>
      </c>
      <c r="X485" s="2" t="s">
        <v>228</v>
      </c>
      <c r="Y485" s="2" t="s">
        <v>1178</v>
      </c>
      <c r="Z485" s="2" t="s">
        <v>1179</v>
      </c>
      <c r="AA485" s="2" t="s">
        <v>1180</v>
      </c>
      <c r="AB485" s="2" t="s">
        <v>1181</v>
      </c>
      <c r="AC485" s="2" t="s">
        <v>4862</v>
      </c>
      <c r="AD485" s="2">
        <v>0.840401401290421</v>
      </c>
      <c r="AE485" s="2">
        <f>VLOOKUP(X485,Sheet3!A:B,2,0)</f>
        <v>8353</v>
      </c>
      <c r="AF485" s="1">
        <f>AE485/G485</f>
        <v>1</v>
      </c>
    </row>
    <row r="486" ht="15" spans="1:32">
      <c r="A486" s="2"/>
      <c r="B486" s="2" t="s">
        <v>4863</v>
      </c>
      <c r="C486" s="2" t="s">
        <v>4864</v>
      </c>
      <c r="D486" s="2" t="s">
        <v>483</v>
      </c>
      <c r="E486" s="2"/>
      <c r="F486" s="2" t="s">
        <v>742</v>
      </c>
      <c r="G486" s="2" t="s">
        <v>4865</v>
      </c>
      <c r="H486" s="2" t="s">
        <v>4866</v>
      </c>
      <c r="I486" s="2" t="s">
        <v>4865</v>
      </c>
      <c r="J486" s="2" t="s">
        <v>4867</v>
      </c>
      <c r="K486" s="2" t="s">
        <v>4868</v>
      </c>
      <c r="L486" s="2" t="s">
        <v>4869</v>
      </c>
      <c r="M486" s="2" t="s">
        <v>2975</v>
      </c>
      <c r="N486" s="2" t="s">
        <v>4870</v>
      </c>
      <c r="O486" s="2" t="s">
        <v>4871</v>
      </c>
      <c r="P486" s="2" t="s">
        <v>4872</v>
      </c>
      <c r="Q486" s="2" t="s">
        <v>494</v>
      </c>
      <c r="R486" s="2" t="s">
        <v>752</v>
      </c>
      <c r="S486" s="2" t="s">
        <v>753</v>
      </c>
      <c r="T486" s="2" t="s">
        <v>754</v>
      </c>
      <c r="U486" s="2" t="s">
        <v>498</v>
      </c>
      <c r="V486" s="2" t="s">
        <v>499</v>
      </c>
      <c r="W486" s="2" t="s">
        <v>923</v>
      </c>
      <c r="X486" s="2" t="s">
        <v>220</v>
      </c>
      <c r="Y486" s="2" t="s">
        <v>755</v>
      </c>
      <c r="Z486" s="2" t="s">
        <v>756</v>
      </c>
      <c r="AA486" s="2" t="s">
        <v>757</v>
      </c>
      <c r="AB486" s="2" t="s">
        <v>758</v>
      </c>
      <c r="AC486" s="2" t="s">
        <v>4873</v>
      </c>
      <c r="AD486" s="2">
        <v>0.997047155506362</v>
      </c>
      <c r="AE486" s="2">
        <f>VLOOKUP(X486,Sheet3!A:B,2,0)</f>
        <v>940</v>
      </c>
      <c r="AF486" s="1">
        <f>AE486/G486</f>
        <v>1</v>
      </c>
    </row>
    <row r="487" ht="15" spans="1:32">
      <c r="A487" s="2"/>
      <c r="B487" s="2" t="s">
        <v>4874</v>
      </c>
      <c r="C487" s="2" t="s">
        <v>4875</v>
      </c>
      <c r="D487" s="2" t="s">
        <v>483</v>
      </c>
      <c r="E487" s="2"/>
      <c r="F487" s="2" t="s">
        <v>742</v>
      </c>
      <c r="G487" s="2" t="s">
        <v>4876</v>
      </c>
      <c r="H487" s="2" t="s">
        <v>4877</v>
      </c>
      <c r="I487" s="2" t="s">
        <v>4876</v>
      </c>
      <c r="J487" s="2" t="s">
        <v>4878</v>
      </c>
      <c r="K487" s="2" t="s">
        <v>4879</v>
      </c>
      <c r="L487" s="2" t="s">
        <v>4880</v>
      </c>
      <c r="M487" s="2" t="s">
        <v>748</v>
      </c>
      <c r="N487" s="2" t="s">
        <v>4881</v>
      </c>
      <c r="O487" s="2" t="s">
        <v>2999</v>
      </c>
      <c r="P487" s="2" t="s">
        <v>848</v>
      </c>
      <c r="Q487" s="2" t="s">
        <v>494</v>
      </c>
      <c r="R487" s="2" t="s">
        <v>752</v>
      </c>
      <c r="S487" s="2" t="s">
        <v>753</v>
      </c>
      <c r="T487" s="2" t="s">
        <v>754</v>
      </c>
      <c r="U487" s="2" t="s">
        <v>498</v>
      </c>
      <c r="V487" s="2" t="s">
        <v>499</v>
      </c>
      <c r="W487" s="2" t="s">
        <v>3324</v>
      </c>
      <c r="X487" s="2" t="s">
        <v>408</v>
      </c>
      <c r="Y487" s="2" t="s">
        <v>755</v>
      </c>
      <c r="Z487" s="2" t="s">
        <v>756</v>
      </c>
      <c r="AA487" s="2" t="s">
        <v>757</v>
      </c>
      <c r="AB487" s="2" t="s">
        <v>758</v>
      </c>
      <c r="AC487" s="2" t="s">
        <v>4882</v>
      </c>
      <c r="AD487" s="2">
        <v>1.00671640117448</v>
      </c>
      <c r="AE487" s="2">
        <f>VLOOKUP(X487,Sheet3!A:B,2,0)</f>
        <v>6058</v>
      </c>
      <c r="AF487" s="1">
        <f>AE487/G487</f>
        <v>1</v>
      </c>
    </row>
    <row r="488" ht="15" spans="1:32">
      <c r="A488" s="2"/>
      <c r="B488" s="2" t="s">
        <v>4883</v>
      </c>
      <c r="C488" s="2" t="s">
        <v>4884</v>
      </c>
      <c r="D488" s="2" t="s">
        <v>483</v>
      </c>
      <c r="E488" s="2"/>
      <c r="F488" s="2" t="s">
        <v>742</v>
      </c>
      <c r="G488" s="2" t="s">
        <v>1858</v>
      </c>
      <c r="H488" s="2" t="s">
        <v>1859</v>
      </c>
      <c r="I488" s="2" t="s">
        <v>1858</v>
      </c>
      <c r="J488" s="2" t="s">
        <v>1860</v>
      </c>
      <c r="K488" s="2" t="s">
        <v>4885</v>
      </c>
      <c r="L488" s="2" t="s">
        <v>4886</v>
      </c>
      <c r="M488" s="2" t="s">
        <v>972</v>
      </c>
      <c r="N488" s="2" t="s">
        <v>4887</v>
      </c>
      <c r="O488" s="2" t="s">
        <v>4888</v>
      </c>
      <c r="P488" s="2" t="s">
        <v>1854</v>
      </c>
      <c r="Q488" s="2" t="s">
        <v>494</v>
      </c>
      <c r="R488" s="2" t="s">
        <v>752</v>
      </c>
      <c r="S488" s="2" t="s">
        <v>753</v>
      </c>
      <c r="T488" s="2" t="s">
        <v>754</v>
      </c>
      <c r="U488" s="2" t="s">
        <v>498</v>
      </c>
      <c r="V488" s="2" t="s">
        <v>499</v>
      </c>
      <c r="W488" s="2" t="s">
        <v>3324</v>
      </c>
      <c r="X488" s="2" t="s">
        <v>351</v>
      </c>
      <c r="Y488" s="2" t="s">
        <v>755</v>
      </c>
      <c r="Z488" s="2" t="s">
        <v>756</v>
      </c>
      <c r="AA488" s="2" t="s">
        <v>757</v>
      </c>
      <c r="AB488" s="2" t="s">
        <v>758</v>
      </c>
      <c r="AC488" s="2" t="s">
        <v>4889</v>
      </c>
      <c r="AD488" s="2">
        <v>0.974830047499215</v>
      </c>
      <c r="AE488" s="2">
        <f>VLOOKUP(X488,Sheet3!A:B,2,0)</f>
        <v>2059</v>
      </c>
      <c r="AF488" s="1">
        <f>AE488/G488</f>
        <v>1</v>
      </c>
    </row>
    <row r="489" ht="15" spans="1:32">
      <c r="A489" s="2"/>
      <c r="B489" s="2" t="s">
        <v>4890</v>
      </c>
      <c r="C489" s="2" t="s">
        <v>4891</v>
      </c>
      <c r="D489" s="2" t="s">
        <v>483</v>
      </c>
      <c r="E489" s="2"/>
      <c r="F489" s="2" t="s">
        <v>1168</v>
      </c>
      <c r="G489" s="2" t="s">
        <v>4471</v>
      </c>
      <c r="H489" s="2" t="s">
        <v>4472</v>
      </c>
      <c r="I489" s="2" t="s">
        <v>4471</v>
      </c>
      <c r="J489" s="2" t="s">
        <v>722</v>
      </c>
      <c r="K489" s="2" t="s">
        <v>4892</v>
      </c>
      <c r="L489" s="2" t="s">
        <v>4893</v>
      </c>
      <c r="M489" s="2" t="s">
        <v>542</v>
      </c>
      <c r="N489" s="2" t="s">
        <v>4894</v>
      </c>
      <c r="O489" s="2" t="s">
        <v>4895</v>
      </c>
      <c r="P489" s="2" t="s">
        <v>2520</v>
      </c>
      <c r="Q489" s="2" t="s">
        <v>494</v>
      </c>
      <c r="R489" s="2" t="s">
        <v>495</v>
      </c>
      <c r="S489" s="2" t="s">
        <v>1176</v>
      </c>
      <c r="T489" s="2" t="s">
        <v>1177</v>
      </c>
      <c r="U489" s="2" t="s">
        <v>549</v>
      </c>
      <c r="V489" s="2" t="s">
        <v>499</v>
      </c>
      <c r="W489" s="2" t="s">
        <v>923</v>
      </c>
      <c r="X489" s="2" t="s">
        <v>229</v>
      </c>
      <c r="Y489" s="2" t="s">
        <v>1178</v>
      </c>
      <c r="Z489" s="2" t="s">
        <v>1179</v>
      </c>
      <c r="AA489" s="2" t="s">
        <v>1180</v>
      </c>
      <c r="AB489" s="2" t="s">
        <v>1181</v>
      </c>
      <c r="AC489" s="2" t="s">
        <v>4896</v>
      </c>
      <c r="AD489" s="2">
        <v>0.965507253373241</v>
      </c>
      <c r="AE489" s="2">
        <f>VLOOKUP(X489,Sheet3!A:B,2,0)</f>
        <v>10000</v>
      </c>
      <c r="AF489" s="1">
        <f>AE489/G489</f>
        <v>1</v>
      </c>
    </row>
    <row r="490" ht="15" spans="1:32">
      <c r="A490" s="2"/>
      <c r="B490" s="2" t="s">
        <v>4897</v>
      </c>
      <c r="C490" s="2" t="s">
        <v>4898</v>
      </c>
      <c r="D490" s="2" t="s">
        <v>483</v>
      </c>
      <c r="E490" s="2"/>
      <c r="F490" s="2" t="s">
        <v>742</v>
      </c>
      <c r="G490" s="2" t="s">
        <v>4899</v>
      </c>
      <c r="H490" s="2" t="s">
        <v>4900</v>
      </c>
      <c r="I490" s="2" t="s">
        <v>4899</v>
      </c>
      <c r="J490" s="2" t="s">
        <v>4901</v>
      </c>
      <c r="K490" s="2" t="s">
        <v>4902</v>
      </c>
      <c r="L490" s="2" t="s">
        <v>4903</v>
      </c>
      <c r="M490" s="2" t="s">
        <v>2975</v>
      </c>
      <c r="N490" s="2" t="s">
        <v>4904</v>
      </c>
      <c r="O490" s="2" t="s">
        <v>4905</v>
      </c>
      <c r="P490" s="2" t="s">
        <v>4872</v>
      </c>
      <c r="Q490" s="2" t="s">
        <v>494</v>
      </c>
      <c r="R490" s="2" t="s">
        <v>752</v>
      </c>
      <c r="S490" s="2" t="s">
        <v>753</v>
      </c>
      <c r="T490" s="2" t="s">
        <v>754</v>
      </c>
      <c r="U490" s="2" t="s">
        <v>571</v>
      </c>
      <c r="V490" s="2" t="s">
        <v>499</v>
      </c>
      <c r="W490" s="2" t="s">
        <v>796</v>
      </c>
      <c r="X490" s="2" t="s">
        <v>67</v>
      </c>
      <c r="Y490" s="2" t="s">
        <v>755</v>
      </c>
      <c r="Z490" s="2" t="s">
        <v>756</v>
      </c>
      <c r="AA490" s="2" t="s">
        <v>757</v>
      </c>
      <c r="AB490" s="2" t="s">
        <v>758</v>
      </c>
      <c r="AC490" s="2" t="s">
        <v>4906</v>
      </c>
      <c r="AD490" s="2">
        <v>0.920893640076306</v>
      </c>
      <c r="AE490" s="2">
        <f>VLOOKUP(X490,Sheet3!A:B,2,0)</f>
        <v>5949</v>
      </c>
      <c r="AF490" s="1">
        <f>AE490/G490</f>
        <v>1</v>
      </c>
    </row>
    <row r="491" ht="15" spans="1:32">
      <c r="A491" s="2"/>
      <c r="B491" s="2" t="s">
        <v>4907</v>
      </c>
      <c r="C491" s="2" t="s">
        <v>4908</v>
      </c>
      <c r="D491" s="2" t="s">
        <v>483</v>
      </c>
      <c r="E491" s="2"/>
      <c r="F491" s="2" t="s">
        <v>742</v>
      </c>
      <c r="G491" s="2" t="s">
        <v>4144</v>
      </c>
      <c r="H491" s="2" t="s">
        <v>4909</v>
      </c>
      <c r="I491" s="2" t="s">
        <v>4144</v>
      </c>
      <c r="J491" s="2" t="s">
        <v>722</v>
      </c>
      <c r="K491" s="2" t="s">
        <v>4910</v>
      </c>
      <c r="L491" s="2" t="s">
        <v>4911</v>
      </c>
      <c r="M491" s="2" t="s">
        <v>748</v>
      </c>
      <c r="N491" s="2" t="s">
        <v>4912</v>
      </c>
      <c r="O491" s="2" t="s">
        <v>4913</v>
      </c>
      <c r="P491" s="2" t="s">
        <v>848</v>
      </c>
      <c r="Q491" s="2" t="s">
        <v>494</v>
      </c>
      <c r="R491" s="2" t="s">
        <v>752</v>
      </c>
      <c r="S491" s="2" t="s">
        <v>753</v>
      </c>
      <c r="T491" s="2" t="s">
        <v>754</v>
      </c>
      <c r="U491" s="2" t="s">
        <v>592</v>
      </c>
      <c r="V491" s="2" t="s">
        <v>499</v>
      </c>
      <c r="W491" s="2" t="s">
        <v>500</v>
      </c>
      <c r="X491" s="2" t="s">
        <v>146</v>
      </c>
      <c r="Y491" s="2" t="s">
        <v>755</v>
      </c>
      <c r="Z491" s="2" t="s">
        <v>756</v>
      </c>
      <c r="AA491" s="2" t="s">
        <v>757</v>
      </c>
      <c r="AB491" s="2" t="s">
        <v>758</v>
      </c>
      <c r="AC491" s="2" t="s">
        <v>4914</v>
      </c>
      <c r="AD491" s="2">
        <v>0.929031088552524</v>
      </c>
      <c r="AE491" s="2">
        <f>VLOOKUP(X491,Sheet3!A:B,2,0)</f>
        <v>10250</v>
      </c>
      <c r="AF491" s="1">
        <f>AE491/G491</f>
        <v>1</v>
      </c>
    </row>
    <row r="492" ht="15" spans="1:32">
      <c r="A492" s="2"/>
      <c r="B492" s="2" t="s">
        <v>4915</v>
      </c>
      <c r="C492" s="2" t="s">
        <v>4916</v>
      </c>
      <c r="D492" s="2" t="s">
        <v>483</v>
      </c>
      <c r="E492" s="2"/>
      <c r="F492" s="2" t="s">
        <v>742</v>
      </c>
      <c r="G492" s="2" t="s">
        <v>4917</v>
      </c>
      <c r="H492" s="2" t="s">
        <v>4918</v>
      </c>
      <c r="I492" s="2" t="s">
        <v>4917</v>
      </c>
      <c r="J492" s="2" t="s">
        <v>4919</v>
      </c>
      <c r="K492" s="2" t="s">
        <v>4920</v>
      </c>
      <c r="L492" s="2" t="s">
        <v>4921</v>
      </c>
      <c r="M492" s="2" t="s">
        <v>1851</v>
      </c>
      <c r="N492" s="2" t="s">
        <v>4922</v>
      </c>
      <c r="O492" s="2" t="s">
        <v>4923</v>
      </c>
      <c r="P492" s="2" t="s">
        <v>568</v>
      </c>
      <c r="Q492" s="2" t="s">
        <v>494</v>
      </c>
      <c r="R492" s="2" t="s">
        <v>752</v>
      </c>
      <c r="S492" s="2" t="s">
        <v>753</v>
      </c>
      <c r="T492" s="2" t="s">
        <v>754</v>
      </c>
      <c r="U492" s="2" t="s">
        <v>549</v>
      </c>
      <c r="V492" s="2" t="s">
        <v>499</v>
      </c>
      <c r="W492" s="2" t="s">
        <v>500</v>
      </c>
      <c r="X492" s="2" t="s">
        <v>289</v>
      </c>
      <c r="Y492" s="2" t="s">
        <v>755</v>
      </c>
      <c r="Z492" s="2" t="s">
        <v>756</v>
      </c>
      <c r="AA492" s="2" t="s">
        <v>757</v>
      </c>
      <c r="AB492" s="2" t="s">
        <v>758</v>
      </c>
      <c r="AC492" s="2"/>
      <c r="AD492" s="2"/>
      <c r="AE492" s="2">
        <f>VLOOKUP(X492,Sheet3!A:B,2,0)</f>
        <v>2929</v>
      </c>
      <c r="AF492" s="1">
        <f>AE492/G492</f>
        <v>1</v>
      </c>
    </row>
    <row r="493" ht="15" spans="1:32">
      <c r="A493" s="2"/>
      <c r="B493" s="2" t="s">
        <v>4924</v>
      </c>
      <c r="C493" s="2" t="s">
        <v>4925</v>
      </c>
      <c r="D493" s="2" t="s">
        <v>483</v>
      </c>
      <c r="E493" s="2"/>
      <c r="F493" s="2" t="s">
        <v>1168</v>
      </c>
      <c r="G493" s="2" t="s">
        <v>1169</v>
      </c>
      <c r="H493" s="2" t="s">
        <v>1170</v>
      </c>
      <c r="I493" s="2" t="s">
        <v>1169</v>
      </c>
      <c r="J493" s="2" t="s">
        <v>1171</v>
      </c>
      <c r="K493" s="2" t="s">
        <v>4926</v>
      </c>
      <c r="L493" s="2" t="s">
        <v>4927</v>
      </c>
      <c r="M493" s="2" t="s">
        <v>655</v>
      </c>
      <c r="N493" s="2" t="s">
        <v>4928</v>
      </c>
      <c r="O493" s="2" t="s">
        <v>4929</v>
      </c>
      <c r="P493" s="2" t="s">
        <v>2923</v>
      </c>
      <c r="Q493" s="2" t="s">
        <v>494</v>
      </c>
      <c r="R493" s="2" t="s">
        <v>495</v>
      </c>
      <c r="S493" s="2" t="s">
        <v>1176</v>
      </c>
      <c r="T493" s="2" t="s">
        <v>1177</v>
      </c>
      <c r="U493" s="2" t="s">
        <v>549</v>
      </c>
      <c r="V493" s="2" t="s">
        <v>499</v>
      </c>
      <c r="W493" s="2" t="s">
        <v>923</v>
      </c>
      <c r="X493" s="2" t="s">
        <v>226</v>
      </c>
      <c r="Y493" s="2" t="s">
        <v>1178</v>
      </c>
      <c r="Z493" s="2" t="s">
        <v>1179</v>
      </c>
      <c r="AA493" s="2" t="s">
        <v>1180</v>
      </c>
      <c r="AB493" s="2" t="s">
        <v>1181</v>
      </c>
      <c r="AC493" s="2"/>
      <c r="AD493" s="2"/>
      <c r="AE493" s="2">
        <f>VLOOKUP(X493,Sheet3!A:B,2,0)</f>
        <v>5648</v>
      </c>
      <c r="AF493" s="1">
        <f>AE493/G493</f>
        <v>1</v>
      </c>
    </row>
    <row r="494" ht="15" spans="1:32">
      <c r="A494" s="2"/>
      <c r="B494" s="2" t="s">
        <v>4930</v>
      </c>
      <c r="C494" s="2" t="s">
        <v>4931</v>
      </c>
      <c r="D494" s="2" t="s">
        <v>483</v>
      </c>
      <c r="E494" s="2"/>
      <c r="F494" s="2" t="s">
        <v>1168</v>
      </c>
      <c r="G494" s="2" t="s">
        <v>4932</v>
      </c>
      <c r="H494" s="2" t="s">
        <v>4933</v>
      </c>
      <c r="I494" s="2" t="s">
        <v>4932</v>
      </c>
      <c r="J494" s="2" t="s">
        <v>4934</v>
      </c>
      <c r="K494" s="2" t="s">
        <v>4935</v>
      </c>
      <c r="L494" s="2" t="s">
        <v>4936</v>
      </c>
      <c r="M494" s="2" t="s">
        <v>655</v>
      </c>
      <c r="N494" s="2" t="s">
        <v>4937</v>
      </c>
      <c r="O494" s="2" t="s">
        <v>4938</v>
      </c>
      <c r="P494" s="2" t="s">
        <v>2121</v>
      </c>
      <c r="Q494" s="2" t="s">
        <v>494</v>
      </c>
      <c r="R494" s="2" t="s">
        <v>495</v>
      </c>
      <c r="S494" s="2" t="s">
        <v>1176</v>
      </c>
      <c r="T494" s="2" t="s">
        <v>1177</v>
      </c>
      <c r="U494" s="2" t="s">
        <v>571</v>
      </c>
      <c r="V494" s="2" t="s">
        <v>499</v>
      </c>
      <c r="W494" s="2" t="s">
        <v>923</v>
      </c>
      <c r="X494" s="2" t="s">
        <v>37</v>
      </c>
      <c r="Y494" s="2" t="s">
        <v>1178</v>
      </c>
      <c r="Z494" s="2" t="s">
        <v>1179</v>
      </c>
      <c r="AA494" s="2" t="s">
        <v>1180</v>
      </c>
      <c r="AB494" s="2" t="s">
        <v>1181</v>
      </c>
      <c r="AC494" s="2"/>
      <c r="AD494" s="2"/>
      <c r="AE494" s="2">
        <f>VLOOKUP(X494,Sheet3!A:B,2,0)</f>
        <v>5764</v>
      </c>
      <c r="AF494" s="1">
        <f>AE494/G494</f>
        <v>1</v>
      </c>
    </row>
    <row r="495" ht="15" spans="1:32">
      <c r="A495" s="2"/>
      <c r="B495" s="2" t="s">
        <v>4939</v>
      </c>
      <c r="C495" s="2" t="s">
        <v>4940</v>
      </c>
      <c r="D495" s="2" t="s">
        <v>483</v>
      </c>
      <c r="E495" s="2"/>
      <c r="F495" s="2" t="s">
        <v>580</v>
      </c>
      <c r="G495" s="2" t="s">
        <v>4941</v>
      </c>
      <c r="H495" s="2" t="s">
        <v>2768</v>
      </c>
      <c r="I495" s="2" t="s">
        <v>4941</v>
      </c>
      <c r="J495" s="2" t="s">
        <v>4942</v>
      </c>
      <c r="K495" s="2" t="s">
        <v>4943</v>
      </c>
      <c r="L495" s="2" t="s">
        <v>4944</v>
      </c>
      <c r="M495" s="2" t="s">
        <v>586</v>
      </c>
      <c r="N495" s="2" t="s">
        <v>4945</v>
      </c>
      <c r="O495" s="2" t="s">
        <v>4946</v>
      </c>
      <c r="P495" s="2" t="s">
        <v>4947</v>
      </c>
      <c r="Q495" s="2" t="s">
        <v>494</v>
      </c>
      <c r="R495" s="2" t="s">
        <v>518</v>
      </c>
      <c r="S495" s="2" t="s">
        <v>590</v>
      </c>
      <c r="T495" s="2" t="s">
        <v>591</v>
      </c>
      <c r="U495" s="2" t="s">
        <v>571</v>
      </c>
      <c r="V495" s="2" t="s">
        <v>499</v>
      </c>
      <c r="W495" s="2" t="s">
        <v>923</v>
      </c>
      <c r="X495" s="2" t="s">
        <v>40</v>
      </c>
      <c r="Y495" s="2" t="s">
        <v>595</v>
      </c>
      <c r="Z495" s="2" t="s">
        <v>596</v>
      </c>
      <c r="AA495" s="2" t="s">
        <v>597</v>
      </c>
      <c r="AB495" s="2" t="s">
        <v>598</v>
      </c>
      <c r="AC495" s="2" t="s">
        <v>4948</v>
      </c>
      <c r="AD495" s="2">
        <v>0.948337280969816</v>
      </c>
      <c r="AE495" s="2">
        <f>VLOOKUP(X495,Sheet3!A:B,2,0)</f>
        <v>3764.7</v>
      </c>
      <c r="AF495" s="1">
        <f>AE495/G495</f>
        <v>1</v>
      </c>
    </row>
    <row r="496" ht="15" spans="1:32">
      <c r="A496" s="2"/>
      <c r="B496" s="2" t="s">
        <v>4949</v>
      </c>
      <c r="C496" s="2" t="s">
        <v>4950</v>
      </c>
      <c r="D496" s="2" t="s">
        <v>483</v>
      </c>
      <c r="E496" s="2"/>
      <c r="F496" s="2" t="s">
        <v>580</v>
      </c>
      <c r="G496" s="2" t="s">
        <v>4951</v>
      </c>
      <c r="H496" s="2" t="s">
        <v>2710</v>
      </c>
      <c r="I496" s="2" t="s">
        <v>4951</v>
      </c>
      <c r="J496" s="2" t="s">
        <v>4952</v>
      </c>
      <c r="K496" s="2" t="s">
        <v>4953</v>
      </c>
      <c r="L496" s="2" t="s">
        <v>4954</v>
      </c>
      <c r="M496" s="2" t="s">
        <v>514</v>
      </c>
      <c r="N496" s="2" t="s">
        <v>4955</v>
      </c>
      <c r="O496" s="2" t="s">
        <v>4956</v>
      </c>
      <c r="P496" s="2" t="s">
        <v>2510</v>
      </c>
      <c r="Q496" s="2" t="s">
        <v>494</v>
      </c>
      <c r="R496" s="2" t="s">
        <v>518</v>
      </c>
      <c r="S496" s="2" t="s">
        <v>590</v>
      </c>
      <c r="T496" s="2" t="s">
        <v>591</v>
      </c>
      <c r="U496" s="2" t="s">
        <v>571</v>
      </c>
      <c r="V496" s="2" t="s">
        <v>499</v>
      </c>
      <c r="W496" s="2" t="s">
        <v>784</v>
      </c>
      <c r="X496" s="2" t="s">
        <v>48</v>
      </c>
      <c r="Y496" s="2" t="s">
        <v>595</v>
      </c>
      <c r="Z496" s="2" t="s">
        <v>596</v>
      </c>
      <c r="AA496" s="2" t="s">
        <v>597</v>
      </c>
      <c r="AB496" s="2" t="s">
        <v>598</v>
      </c>
      <c r="AC496" s="2" t="s">
        <v>4957</v>
      </c>
      <c r="AD496" s="2">
        <v>0.811786269955751</v>
      </c>
      <c r="AE496" s="2">
        <f>VLOOKUP(X496,Sheet3!A:B,2,0)</f>
        <v>3998.82</v>
      </c>
      <c r="AF496" s="1">
        <f>AE496/G496</f>
        <v>1</v>
      </c>
    </row>
    <row r="497" ht="15" spans="1:32">
      <c r="A497" s="2"/>
      <c r="B497" s="2" t="s">
        <v>4958</v>
      </c>
      <c r="C497" s="2" t="s">
        <v>4959</v>
      </c>
      <c r="D497" s="2" t="s">
        <v>483</v>
      </c>
      <c r="E497" s="2"/>
      <c r="F497" s="2" t="s">
        <v>580</v>
      </c>
      <c r="G497" s="2" t="s">
        <v>4960</v>
      </c>
      <c r="H497" s="2" t="s">
        <v>4961</v>
      </c>
      <c r="I497" s="2" t="s">
        <v>4960</v>
      </c>
      <c r="J497" s="2" t="s">
        <v>4962</v>
      </c>
      <c r="K497" s="2" t="s">
        <v>4963</v>
      </c>
      <c r="L497" s="2" t="s">
        <v>4964</v>
      </c>
      <c r="M497" s="2" t="s">
        <v>514</v>
      </c>
      <c r="N497" s="2" t="s">
        <v>4965</v>
      </c>
      <c r="O497" s="2" t="s">
        <v>4966</v>
      </c>
      <c r="P497" s="2" t="s">
        <v>1975</v>
      </c>
      <c r="Q497" s="2" t="s">
        <v>494</v>
      </c>
      <c r="R497" s="2" t="s">
        <v>518</v>
      </c>
      <c r="S497" s="2" t="s">
        <v>590</v>
      </c>
      <c r="T497" s="2" t="s">
        <v>591</v>
      </c>
      <c r="U497" s="2" t="s">
        <v>498</v>
      </c>
      <c r="V497" s="2" t="s">
        <v>499</v>
      </c>
      <c r="W497" s="2" t="s">
        <v>500</v>
      </c>
      <c r="X497" s="2" t="s">
        <v>158</v>
      </c>
      <c r="Y497" s="2" t="s">
        <v>595</v>
      </c>
      <c r="Z497" s="2" t="s">
        <v>596</v>
      </c>
      <c r="AA497" s="2" t="s">
        <v>597</v>
      </c>
      <c r="AB497" s="2" t="s">
        <v>598</v>
      </c>
      <c r="AC497" s="2" t="s">
        <v>4967</v>
      </c>
      <c r="AD497" s="2">
        <v>0.856187885132528</v>
      </c>
      <c r="AE497" s="2">
        <f>VLOOKUP(X497,Sheet3!A:B,2,0)</f>
        <v>5598.8</v>
      </c>
      <c r="AF497" s="1">
        <f>AE497/G497</f>
        <v>1</v>
      </c>
    </row>
    <row r="498" ht="15" spans="1:32">
      <c r="A498" s="2"/>
      <c r="B498" s="2" t="s">
        <v>4968</v>
      </c>
      <c r="C498" s="2" t="s">
        <v>4969</v>
      </c>
      <c r="D498" s="2" t="s">
        <v>483</v>
      </c>
      <c r="E498" s="2"/>
      <c r="F498" s="2" t="s">
        <v>580</v>
      </c>
      <c r="G498" s="2" t="s">
        <v>1296</v>
      </c>
      <c r="H498" s="2" t="s">
        <v>1297</v>
      </c>
      <c r="I498" s="2" t="s">
        <v>1296</v>
      </c>
      <c r="J498" s="2" t="s">
        <v>1298</v>
      </c>
      <c r="K498" s="2" t="s">
        <v>4970</v>
      </c>
      <c r="L498" s="2" t="s">
        <v>4971</v>
      </c>
      <c r="M498" s="2" t="s">
        <v>824</v>
      </c>
      <c r="N498" s="2" t="s">
        <v>4972</v>
      </c>
      <c r="O498" s="2" t="s">
        <v>4973</v>
      </c>
      <c r="P498" s="2" t="s">
        <v>2626</v>
      </c>
      <c r="Q498" s="2" t="s">
        <v>494</v>
      </c>
      <c r="R498" s="2" t="s">
        <v>518</v>
      </c>
      <c r="S498" s="2" t="s">
        <v>590</v>
      </c>
      <c r="T498" s="2" t="s">
        <v>591</v>
      </c>
      <c r="U498" s="2" t="s">
        <v>498</v>
      </c>
      <c r="V498" s="2" t="s">
        <v>499</v>
      </c>
      <c r="W498" s="2" t="s">
        <v>500</v>
      </c>
      <c r="X498" s="2" t="s">
        <v>383</v>
      </c>
      <c r="Y498" s="2" t="s">
        <v>595</v>
      </c>
      <c r="Z498" s="2" t="s">
        <v>596</v>
      </c>
      <c r="AA498" s="2" t="s">
        <v>597</v>
      </c>
      <c r="AB498" s="2" t="s">
        <v>598</v>
      </c>
      <c r="AC498" s="2" t="s">
        <v>4974</v>
      </c>
      <c r="AD498" s="2">
        <v>0.927208809259841</v>
      </c>
      <c r="AE498" s="2">
        <f>VLOOKUP(X498,Sheet3!A:B,2,0)</f>
        <v>2000</v>
      </c>
      <c r="AF498" s="1">
        <f>AE498/G498</f>
        <v>1</v>
      </c>
    </row>
    <row r="499" ht="15" spans="1:32">
      <c r="A499" s="2"/>
      <c r="B499" s="2" t="s">
        <v>4975</v>
      </c>
      <c r="C499" s="2" t="s">
        <v>4976</v>
      </c>
      <c r="D499" s="2" t="s">
        <v>483</v>
      </c>
      <c r="E499" s="2"/>
      <c r="F499" s="2" t="s">
        <v>580</v>
      </c>
      <c r="G499" s="2" t="s">
        <v>4977</v>
      </c>
      <c r="H499" s="2" t="s">
        <v>1113</v>
      </c>
      <c r="I499" s="2" t="s">
        <v>4977</v>
      </c>
      <c r="J499" s="2" t="s">
        <v>1457</v>
      </c>
      <c r="K499" s="2" t="s">
        <v>4978</v>
      </c>
      <c r="L499" s="2" t="s">
        <v>4979</v>
      </c>
      <c r="M499" s="2" t="s">
        <v>824</v>
      </c>
      <c r="N499" s="2" t="s">
        <v>4980</v>
      </c>
      <c r="O499" s="2" t="s">
        <v>4981</v>
      </c>
      <c r="P499" s="2" t="s">
        <v>2626</v>
      </c>
      <c r="Q499" s="2" t="s">
        <v>494</v>
      </c>
      <c r="R499" s="2" t="s">
        <v>518</v>
      </c>
      <c r="S499" s="2" t="s">
        <v>590</v>
      </c>
      <c r="T499" s="2" t="s">
        <v>591</v>
      </c>
      <c r="U499" s="2" t="s">
        <v>498</v>
      </c>
      <c r="V499" s="2" t="s">
        <v>499</v>
      </c>
      <c r="W499" s="2" t="s">
        <v>500</v>
      </c>
      <c r="X499" s="2" t="s">
        <v>356</v>
      </c>
      <c r="Y499" s="2" t="s">
        <v>595</v>
      </c>
      <c r="Z499" s="2" t="s">
        <v>596</v>
      </c>
      <c r="AA499" s="2" t="s">
        <v>597</v>
      </c>
      <c r="AB499" s="2" t="s">
        <v>598</v>
      </c>
      <c r="AC499" s="2" t="s">
        <v>4982</v>
      </c>
      <c r="AD499" s="2">
        <v>0.939389463014124</v>
      </c>
      <c r="AE499" s="2">
        <f>VLOOKUP(X499,Sheet3!A:B,2,0)</f>
        <v>1647.05</v>
      </c>
      <c r="AF499" s="1">
        <f>AE499/G499</f>
        <v>1</v>
      </c>
    </row>
    <row r="500" ht="15" spans="1:32">
      <c r="A500" s="2"/>
      <c r="B500" s="2" t="s">
        <v>4983</v>
      </c>
      <c r="C500" s="2" t="s">
        <v>4984</v>
      </c>
      <c r="D500" s="2" t="s">
        <v>483</v>
      </c>
      <c r="E500" s="2"/>
      <c r="F500" s="2" t="s">
        <v>912</v>
      </c>
      <c r="G500" s="2" t="s">
        <v>1296</v>
      </c>
      <c r="H500" s="2" t="s">
        <v>1297</v>
      </c>
      <c r="I500" s="2" t="s">
        <v>1296</v>
      </c>
      <c r="J500" s="2" t="s">
        <v>1298</v>
      </c>
      <c r="K500" s="2" t="s">
        <v>4985</v>
      </c>
      <c r="L500" s="2" t="s">
        <v>4986</v>
      </c>
      <c r="M500" s="2" t="s">
        <v>824</v>
      </c>
      <c r="N500" s="2" t="s">
        <v>4987</v>
      </c>
      <c r="O500" s="2" t="s">
        <v>4988</v>
      </c>
      <c r="P500" s="2" t="s">
        <v>4403</v>
      </c>
      <c r="Q500" s="2" t="s">
        <v>494</v>
      </c>
      <c r="R500" s="2" t="s">
        <v>752</v>
      </c>
      <c r="S500" s="2" t="s">
        <v>921</v>
      </c>
      <c r="T500" s="2" t="s">
        <v>922</v>
      </c>
      <c r="U500" s="2" t="s">
        <v>549</v>
      </c>
      <c r="V500" s="2" t="s">
        <v>499</v>
      </c>
      <c r="W500" s="2" t="s">
        <v>863</v>
      </c>
      <c r="X500" s="2" t="s">
        <v>275</v>
      </c>
      <c r="Y500" s="2" t="s">
        <v>924</v>
      </c>
      <c r="Z500" s="2" t="s">
        <v>925</v>
      </c>
      <c r="AA500" s="2" t="s">
        <v>866</v>
      </c>
      <c r="AB500" s="2" t="s">
        <v>758</v>
      </c>
      <c r="AC500" s="2" t="s">
        <v>4989</v>
      </c>
      <c r="AD500" s="2">
        <v>0.882661438333064</v>
      </c>
      <c r="AE500" s="2">
        <f>VLOOKUP(X500,Sheet3!A:B,2,0)</f>
        <v>2000</v>
      </c>
      <c r="AF500" s="1">
        <f>AE500/G500</f>
        <v>1</v>
      </c>
    </row>
    <row r="501" ht="15" spans="1:32">
      <c r="A501" s="2"/>
      <c r="B501" s="2" t="s">
        <v>4990</v>
      </c>
      <c r="C501" s="2" t="s">
        <v>4991</v>
      </c>
      <c r="D501" s="2" t="s">
        <v>483</v>
      </c>
      <c r="E501" s="2"/>
      <c r="F501" s="2" t="s">
        <v>580</v>
      </c>
      <c r="G501" s="2" t="s">
        <v>4992</v>
      </c>
      <c r="H501" s="2" t="s">
        <v>4993</v>
      </c>
      <c r="I501" s="2" t="s">
        <v>4992</v>
      </c>
      <c r="J501" s="2" t="s">
        <v>4994</v>
      </c>
      <c r="K501" s="2" t="s">
        <v>4995</v>
      </c>
      <c r="L501" s="2" t="s">
        <v>4996</v>
      </c>
      <c r="M501" s="2" t="s">
        <v>895</v>
      </c>
      <c r="N501" s="2" t="s">
        <v>4997</v>
      </c>
      <c r="O501" s="2" t="s">
        <v>4998</v>
      </c>
      <c r="P501" s="2" t="s">
        <v>909</v>
      </c>
      <c r="Q501" s="2" t="s">
        <v>494</v>
      </c>
      <c r="R501" s="2" t="s">
        <v>518</v>
      </c>
      <c r="S501" s="2" t="s">
        <v>590</v>
      </c>
      <c r="T501" s="2" t="s">
        <v>899</v>
      </c>
      <c r="U501" s="2" t="s">
        <v>592</v>
      </c>
      <c r="V501" s="2" t="s">
        <v>499</v>
      </c>
      <c r="W501" s="2" t="s">
        <v>500</v>
      </c>
      <c r="X501" s="2" t="s">
        <v>75</v>
      </c>
      <c r="Y501" s="2" t="s">
        <v>595</v>
      </c>
      <c r="Z501" s="2" t="s">
        <v>596</v>
      </c>
      <c r="AA501" s="2" t="s">
        <v>597</v>
      </c>
      <c r="AB501" s="2" t="s">
        <v>598</v>
      </c>
      <c r="AC501" s="2" t="s">
        <v>4999</v>
      </c>
      <c r="AD501" s="2">
        <v>0.92004362398255</v>
      </c>
      <c r="AE501" s="2">
        <f>VLOOKUP(X501,Sheet3!A:B,2,0)</f>
        <v>1235.29</v>
      </c>
      <c r="AF501" s="1">
        <f>AE501/G501</f>
        <v>1</v>
      </c>
    </row>
    <row r="502" ht="15" spans="1:32">
      <c r="A502" s="2"/>
      <c r="B502" s="2" t="s">
        <v>5000</v>
      </c>
      <c r="C502" s="2" t="s">
        <v>5001</v>
      </c>
      <c r="D502" s="2" t="s">
        <v>483</v>
      </c>
      <c r="E502" s="2"/>
      <c r="F502" s="2" t="s">
        <v>580</v>
      </c>
      <c r="G502" s="2" t="s">
        <v>871</v>
      </c>
      <c r="H502" s="2" t="s">
        <v>872</v>
      </c>
      <c r="I502" s="2" t="s">
        <v>871</v>
      </c>
      <c r="J502" s="2" t="s">
        <v>873</v>
      </c>
      <c r="K502" s="2" t="s">
        <v>5002</v>
      </c>
      <c r="L502" s="2" t="s">
        <v>5003</v>
      </c>
      <c r="M502" s="2" t="s">
        <v>586</v>
      </c>
      <c r="N502" s="2" t="s">
        <v>5004</v>
      </c>
      <c r="O502" s="2" t="s">
        <v>2960</v>
      </c>
      <c r="P502" s="2" t="s">
        <v>4947</v>
      </c>
      <c r="Q502" s="2" t="s">
        <v>494</v>
      </c>
      <c r="R502" s="2" t="s">
        <v>518</v>
      </c>
      <c r="S502" s="2" t="s">
        <v>590</v>
      </c>
      <c r="T502" s="2" t="s">
        <v>591</v>
      </c>
      <c r="U502" s="2" t="s">
        <v>592</v>
      </c>
      <c r="V502" s="2" t="s">
        <v>499</v>
      </c>
      <c r="W502" s="2" t="s">
        <v>500</v>
      </c>
      <c r="X502" s="2" t="s">
        <v>114</v>
      </c>
      <c r="Y502" s="2" t="s">
        <v>595</v>
      </c>
      <c r="Z502" s="2" t="s">
        <v>596</v>
      </c>
      <c r="AA502" s="2" t="s">
        <v>597</v>
      </c>
      <c r="AB502" s="2" t="s">
        <v>598</v>
      </c>
      <c r="AC502" s="2" t="s">
        <v>5005</v>
      </c>
      <c r="AD502" s="2">
        <v>0.797580490493645</v>
      </c>
      <c r="AE502" s="2">
        <f>VLOOKUP(X502,Sheet3!A:B,2,0)</f>
        <v>3765</v>
      </c>
      <c r="AF502" s="1">
        <f>AE502/G502</f>
        <v>1</v>
      </c>
    </row>
    <row r="503" ht="15" spans="1:32">
      <c r="A503" s="2"/>
      <c r="B503" s="2" t="s">
        <v>5006</v>
      </c>
      <c r="C503" s="2" t="s">
        <v>5007</v>
      </c>
      <c r="D503" s="2" t="s">
        <v>483</v>
      </c>
      <c r="E503" s="2"/>
      <c r="F503" s="2" t="s">
        <v>580</v>
      </c>
      <c r="G503" s="2" t="s">
        <v>5008</v>
      </c>
      <c r="H503" s="2" t="s">
        <v>5009</v>
      </c>
      <c r="I503" s="2" t="s">
        <v>5008</v>
      </c>
      <c r="J503" s="2" t="s">
        <v>5010</v>
      </c>
      <c r="K503" s="2" t="s">
        <v>5011</v>
      </c>
      <c r="L503" s="2" t="s">
        <v>5012</v>
      </c>
      <c r="M503" s="2" t="s">
        <v>586</v>
      </c>
      <c r="N503" s="2" t="s">
        <v>5013</v>
      </c>
      <c r="O503" s="2" t="s">
        <v>2094</v>
      </c>
      <c r="P503" s="2" t="s">
        <v>646</v>
      </c>
      <c r="Q503" s="2" t="s">
        <v>494</v>
      </c>
      <c r="R503" s="2" t="s">
        <v>518</v>
      </c>
      <c r="S503" s="2" t="s">
        <v>590</v>
      </c>
      <c r="T503" s="2" t="s">
        <v>591</v>
      </c>
      <c r="U503" s="2" t="s">
        <v>571</v>
      </c>
      <c r="V503" s="2" t="s">
        <v>499</v>
      </c>
      <c r="W503" s="2" t="s">
        <v>923</v>
      </c>
      <c r="X503" s="2" t="s">
        <v>21</v>
      </c>
      <c r="Y503" s="2" t="s">
        <v>595</v>
      </c>
      <c r="Z503" s="2" t="s">
        <v>596</v>
      </c>
      <c r="AA503" s="2" t="s">
        <v>597</v>
      </c>
      <c r="AB503" s="2" t="s">
        <v>598</v>
      </c>
      <c r="AC503" s="2" t="s">
        <v>5014</v>
      </c>
      <c r="AD503" s="2">
        <v>0.874153262476755</v>
      </c>
      <c r="AE503" s="2">
        <f>VLOOKUP(X503,Sheet3!A:B,2,0)</f>
        <v>3764</v>
      </c>
      <c r="AF503" s="1">
        <f>AE503/G503</f>
        <v>1</v>
      </c>
    </row>
    <row r="504" ht="15" spans="1:32">
      <c r="A504" s="2"/>
      <c r="B504" s="2" t="s">
        <v>5015</v>
      </c>
      <c r="C504" s="2" t="s">
        <v>5016</v>
      </c>
      <c r="D504" s="2" t="s">
        <v>483</v>
      </c>
      <c r="E504" s="2"/>
      <c r="F504" s="2" t="s">
        <v>580</v>
      </c>
      <c r="G504" s="2" t="s">
        <v>2740</v>
      </c>
      <c r="H504" s="2" t="s">
        <v>2741</v>
      </c>
      <c r="I504" s="2" t="s">
        <v>2740</v>
      </c>
      <c r="J504" s="2" t="s">
        <v>2742</v>
      </c>
      <c r="K504" s="2" t="s">
        <v>5017</v>
      </c>
      <c r="L504" s="2" t="s">
        <v>5018</v>
      </c>
      <c r="M504" s="2" t="s">
        <v>514</v>
      </c>
      <c r="N504" s="2" t="s">
        <v>5019</v>
      </c>
      <c r="O504" s="2" t="s">
        <v>5020</v>
      </c>
      <c r="P504" s="2" t="s">
        <v>1975</v>
      </c>
      <c r="Q504" s="2" t="s">
        <v>494</v>
      </c>
      <c r="R504" s="2" t="s">
        <v>518</v>
      </c>
      <c r="S504" s="2" t="s">
        <v>590</v>
      </c>
      <c r="T504" s="2" t="s">
        <v>591</v>
      </c>
      <c r="U504" s="2" t="s">
        <v>571</v>
      </c>
      <c r="V504" s="2" t="s">
        <v>499</v>
      </c>
      <c r="W504" s="2" t="s">
        <v>784</v>
      </c>
      <c r="X504" s="2" t="s">
        <v>26</v>
      </c>
      <c r="Y504" s="2" t="s">
        <v>595</v>
      </c>
      <c r="Z504" s="2" t="s">
        <v>596</v>
      </c>
      <c r="AA504" s="2" t="s">
        <v>597</v>
      </c>
      <c r="AB504" s="2" t="s">
        <v>598</v>
      </c>
      <c r="AC504" s="2" t="s">
        <v>5021</v>
      </c>
      <c r="AD504" s="2">
        <v>0.806533368357791</v>
      </c>
      <c r="AE504" s="2">
        <f>VLOOKUP(X504,Sheet3!A:B,2,0)</f>
        <v>3600</v>
      </c>
      <c r="AF504" s="1">
        <f>AE504/G504</f>
        <v>1</v>
      </c>
    </row>
    <row r="505" ht="15" spans="1:32">
      <c r="A505" s="2"/>
      <c r="B505" s="2" t="s">
        <v>5022</v>
      </c>
      <c r="C505" s="2" t="s">
        <v>5023</v>
      </c>
      <c r="D505" s="2" t="s">
        <v>483</v>
      </c>
      <c r="E505" s="2"/>
      <c r="F505" s="2" t="s">
        <v>580</v>
      </c>
      <c r="G505" s="2" t="s">
        <v>5024</v>
      </c>
      <c r="H505" s="2" t="s">
        <v>702</v>
      </c>
      <c r="I505" s="2" t="s">
        <v>5024</v>
      </c>
      <c r="J505" s="2" t="s">
        <v>5025</v>
      </c>
      <c r="K505" s="2" t="s">
        <v>5026</v>
      </c>
      <c r="L505" s="2" t="s">
        <v>5027</v>
      </c>
      <c r="M505" s="2" t="s">
        <v>586</v>
      </c>
      <c r="N505" s="2" t="s">
        <v>5028</v>
      </c>
      <c r="O505" s="2" t="s">
        <v>5029</v>
      </c>
      <c r="P505" s="2" t="s">
        <v>3740</v>
      </c>
      <c r="Q505" s="2" t="s">
        <v>494</v>
      </c>
      <c r="R505" s="2" t="s">
        <v>518</v>
      </c>
      <c r="S505" s="2" t="s">
        <v>590</v>
      </c>
      <c r="T505" s="2" t="s">
        <v>591</v>
      </c>
      <c r="U505" s="2" t="s">
        <v>498</v>
      </c>
      <c r="V505" s="2" t="s">
        <v>499</v>
      </c>
      <c r="W505" s="2" t="s">
        <v>500</v>
      </c>
      <c r="X505" s="2" t="s">
        <v>329</v>
      </c>
      <c r="Y505" s="2" t="s">
        <v>595</v>
      </c>
      <c r="Z505" s="2" t="s">
        <v>596</v>
      </c>
      <c r="AA505" s="2" t="s">
        <v>597</v>
      </c>
      <c r="AB505" s="2" t="s">
        <v>598</v>
      </c>
      <c r="AC505" s="2" t="s">
        <v>5030</v>
      </c>
      <c r="AD505" s="2">
        <v>0.870501727397944</v>
      </c>
      <c r="AE505" s="2">
        <f>VLOOKUP(X505,Sheet3!A:B,2,0)</f>
        <v>3294.11</v>
      </c>
      <c r="AF505" s="1">
        <f>AE505/G505</f>
        <v>1</v>
      </c>
    </row>
    <row r="506" ht="15" spans="1:32">
      <c r="A506" s="2"/>
      <c r="B506" s="2" t="s">
        <v>5031</v>
      </c>
      <c r="C506" s="2" t="s">
        <v>5032</v>
      </c>
      <c r="D506" s="2" t="s">
        <v>483</v>
      </c>
      <c r="E506" s="2"/>
      <c r="F506" s="2" t="s">
        <v>580</v>
      </c>
      <c r="G506" s="2" t="s">
        <v>5033</v>
      </c>
      <c r="H506" s="2" t="s">
        <v>5034</v>
      </c>
      <c r="I506" s="2" t="s">
        <v>5033</v>
      </c>
      <c r="J506" s="2" t="s">
        <v>5035</v>
      </c>
      <c r="K506" s="2" t="s">
        <v>5036</v>
      </c>
      <c r="L506" s="2" t="s">
        <v>5037</v>
      </c>
      <c r="M506" s="2" t="s">
        <v>586</v>
      </c>
      <c r="N506" s="2" t="s">
        <v>5038</v>
      </c>
      <c r="O506" s="2" t="s">
        <v>5039</v>
      </c>
      <c r="P506" s="2" t="s">
        <v>1510</v>
      </c>
      <c r="Q506" s="2" t="s">
        <v>494</v>
      </c>
      <c r="R506" s="2" t="s">
        <v>518</v>
      </c>
      <c r="S506" s="2" t="s">
        <v>590</v>
      </c>
      <c r="T506" s="2" t="s">
        <v>591</v>
      </c>
      <c r="U506" s="2" t="s">
        <v>571</v>
      </c>
      <c r="V506" s="2" t="s">
        <v>499</v>
      </c>
      <c r="W506" s="2" t="s">
        <v>784</v>
      </c>
      <c r="X506" s="2" t="s">
        <v>25</v>
      </c>
      <c r="Y506" s="2" t="s">
        <v>595</v>
      </c>
      <c r="Z506" s="2" t="s">
        <v>596</v>
      </c>
      <c r="AA506" s="2" t="s">
        <v>597</v>
      </c>
      <c r="AB506" s="2" t="s">
        <v>598</v>
      </c>
      <c r="AC506" s="2" t="s">
        <v>5040</v>
      </c>
      <c r="AD506" s="2">
        <v>1.04737616701451</v>
      </c>
      <c r="AE506" s="2">
        <f>VLOOKUP(X506,Sheet3!A:B,2,0)</f>
        <v>3599.1</v>
      </c>
      <c r="AF506" s="1">
        <f>AE506/G506</f>
        <v>1</v>
      </c>
    </row>
    <row r="507" ht="15" spans="1:32">
      <c r="A507" s="2"/>
      <c r="B507" s="2" t="s">
        <v>5041</v>
      </c>
      <c r="C507" s="2" t="s">
        <v>5042</v>
      </c>
      <c r="D507" s="2" t="s">
        <v>483</v>
      </c>
      <c r="E507" s="2"/>
      <c r="F507" s="2" t="s">
        <v>580</v>
      </c>
      <c r="G507" s="2" t="s">
        <v>5043</v>
      </c>
      <c r="H507" s="2" t="s">
        <v>5044</v>
      </c>
      <c r="I507" s="2" t="s">
        <v>5043</v>
      </c>
      <c r="J507" s="2" t="s">
        <v>5045</v>
      </c>
      <c r="K507" s="2" t="s">
        <v>5046</v>
      </c>
      <c r="L507" s="2" t="s">
        <v>5047</v>
      </c>
      <c r="M507" s="2" t="s">
        <v>586</v>
      </c>
      <c r="N507" s="2" t="s">
        <v>5048</v>
      </c>
      <c r="O507" s="2" t="s">
        <v>5049</v>
      </c>
      <c r="P507" s="2" t="s">
        <v>1551</v>
      </c>
      <c r="Q507" s="2" t="s">
        <v>494</v>
      </c>
      <c r="R507" s="2" t="s">
        <v>518</v>
      </c>
      <c r="S507" s="2" t="s">
        <v>590</v>
      </c>
      <c r="T507" s="2" t="s">
        <v>591</v>
      </c>
      <c r="U507" s="2" t="s">
        <v>592</v>
      </c>
      <c r="V507" s="2" t="s">
        <v>499</v>
      </c>
      <c r="W507" s="2" t="s">
        <v>500</v>
      </c>
      <c r="X507" s="2" t="s">
        <v>118</v>
      </c>
      <c r="Y507" s="2" t="s">
        <v>595</v>
      </c>
      <c r="Z507" s="2" t="s">
        <v>596</v>
      </c>
      <c r="AA507" s="2" t="s">
        <v>597</v>
      </c>
      <c r="AB507" s="2" t="s">
        <v>598</v>
      </c>
      <c r="AC507" s="2" t="s">
        <v>5050</v>
      </c>
      <c r="AD507" s="2">
        <v>0.980254123573489</v>
      </c>
      <c r="AE507" s="2">
        <f>VLOOKUP(X507,Sheet3!A:B,2,0)</f>
        <v>5701</v>
      </c>
      <c r="AF507" s="1">
        <f>AE507/G507</f>
        <v>1</v>
      </c>
    </row>
    <row r="508" ht="15" spans="1:32">
      <c r="A508" s="2"/>
      <c r="B508" s="2" t="s">
        <v>5051</v>
      </c>
      <c r="C508" s="2" t="s">
        <v>5052</v>
      </c>
      <c r="D508" s="2" t="s">
        <v>483</v>
      </c>
      <c r="E508" s="2"/>
      <c r="F508" s="2" t="s">
        <v>580</v>
      </c>
      <c r="G508" s="2" t="s">
        <v>5053</v>
      </c>
      <c r="H508" s="2" t="s">
        <v>5054</v>
      </c>
      <c r="I508" s="2" t="s">
        <v>5053</v>
      </c>
      <c r="J508" s="2" t="s">
        <v>5055</v>
      </c>
      <c r="K508" s="2" t="s">
        <v>5056</v>
      </c>
      <c r="L508" s="2" t="s">
        <v>5057</v>
      </c>
      <c r="M508" s="2" t="s">
        <v>514</v>
      </c>
      <c r="N508" s="2" t="s">
        <v>5058</v>
      </c>
      <c r="O508" s="2" t="s">
        <v>5059</v>
      </c>
      <c r="P508" s="2" t="s">
        <v>2846</v>
      </c>
      <c r="Q508" s="2" t="s">
        <v>494</v>
      </c>
      <c r="R508" s="2" t="s">
        <v>518</v>
      </c>
      <c r="S508" s="2" t="s">
        <v>590</v>
      </c>
      <c r="T508" s="2" t="s">
        <v>591</v>
      </c>
      <c r="U508" s="2" t="s">
        <v>498</v>
      </c>
      <c r="V508" s="2" t="s">
        <v>499</v>
      </c>
      <c r="W508" s="2" t="s">
        <v>500</v>
      </c>
      <c r="X508" s="2" t="s">
        <v>163</v>
      </c>
      <c r="Y508" s="2" t="s">
        <v>595</v>
      </c>
      <c r="Z508" s="2" t="s">
        <v>596</v>
      </c>
      <c r="AA508" s="2" t="s">
        <v>597</v>
      </c>
      <c r="AB508" s="2" t="s">
        <v>598</v>
      </c>
      <c r="AC508" s="2" t="s">
        <v>5060</v>
      </c>
      <c r="AD508" s="2">
        <v>1.05324034231343</v>
      </c>
      <c r="AE508" s="2">
        <f>VLOOKUP(X508,Sheet3!A:B,2,0)</f>
        <v>7649</v>
      </c>
      <c r="AF508" s="1">
        <f>AE508/G508</f>
        <v>1</v>
      </c>
    </row>
    <row r="509" ht="15" spans="1:32">
      <c r="A509" s="2"/>
      <c r="B509" s="2" t="s">
        <v>5061</v>
      </c>
      <c r="C509" s="2" t="s">
        <v>5062</v>
      </c>
      <c r="D509" s="2" t="s">
        <v>483</v>
      </c>
      <c r="E509" s="2"/>
      <c r="F509" s="2" t="s">
        <v>580</v>
      </c>
      <c r="G509" s="2" t="s">
        <v>2720</v>
      </c>
      <c r="H509" s="2" t="s">
        <v>2721</v>
      </c>
      <c r="I509" s="2" t="s">
        <v>2720</v>
      </c>
      <c r="J509" s="2" t="s">
        <v>2722</v>
      </c>
      <c r="K509" s="2" t="s">
        <v>5063</v>
      </c>
      <c r="L509" s="2" t="s">
        <v>5064</v>
      </c>
      <c r="M509" s="2" t="s">
        <v>586</v>
      </c>
      <c r="N509" s="2" t="s">
        <v>5065</v>
      </c>
      <c r="O509" s="2" t="s">
        <v>5066</v>
      </c>
      <c r="P509" s="2" t="s">
        <v>1551</v>
      </c>
      <c r="Q509" s="2" t="s">
        <v>494</v>
      </c>
      <c r="R509" s="2" t="s">
        <v>518</v>
      </c>
      <c r="S509" s="2" t="s">
        <v>590</v>
      </c>
      <c r="T509" s="2" t="s">
        <v>591</v>
      </c>
      <c r="U509" s="2" t="s">
        <v>498</v>
      </c>
      <c r="V509" s="2" t="s">
        <v>499</v>
      </c>
      <c r="W509" s="2" t="s">
        <v>500</v>
      </c>
      <c r="X509" s="2" t="s">
        <v>401</v>
      </c>
      <c r="Y509" s="2" t="s">
        <v>595</v>
      </c>
      <c r="Z509" s="2" t="s">
        <v>596</v>
      </c>
      <c r="AA509" s="2" t="s">
        <v>597</v>
      </c>
      <c r="AB509" s="2" t="s">
        <v>598</v>
      </c>
      <c r="AC509" s="2" t="s">
        <v>5067</v>
      </c>
      <c r="AD509" s="2">
        <v>1.04587712206952</v>
      </c>
      <c r="AE509" s="2">
        <f>VLOOKUP(X509,Sheet3!A:B,2,0)</f>
        <v>2300</v>
      </c>
      <c r="AF509" s="1">
        <f>AE509/G509</f>
        <v>1</v>
      </c>
    </row>
    <row r="510" ht="15" spans="1:32">
      <c r="A510" s="2"/>
      <c r="B510" s="2" t="s">
        <v>5068</v>
      </c>
      <c r="C510" s="2" t="s">
        <v>5069</v>
      </c>
      <c r="D510" s="2" t="s">
        <v>483</v>
      </c>
      <c r="E510" s="2"/>
      <c r="F510" s="2" t="s">
        <v>580</v>
      </c>
      <c r="G510" s="2" t="s">
        <v>5070</v>
      </c>
      <c r="H510" s="2" t="s">
        <v>5071</v>
      </c>
      <c r="I510" s="2" t="s">
        <v>5070</v>
      </c>
      <c r="J510" s="2" t="s">
        <v>5072</v>
      </c>
      <c r="K510" s="2" t="s">
        <v>5073</v>
      </c>
      <c r="L510" s="2" t="s">
        <v>5074</v>
      </c>
      <c r="M510" s="2" t="s">
        <v>586</v>
      </c>
      <c r="N510" s="2" t="s">
        <v>5075</v>
      </c>
      <c r="O510" s="2" t="s">
        <v>5076</v>
      </c>
      <c r="P510" s="2" t="s">
        <v>1039</v>
      </c>
      <c r="Q510" s="2" t="s">
        <v>494</v>
      </c>
      <c r="R510" s="2" t="s">
        <v>518</v>
      </c>
      <c r="S510" s="2" t="s">
        <v>590</v>
      </c>
      <c r="T510" s="2" t="s">
        <v>591</v>
      </c>
      <c r="U510" s="2" t="s">
        <v>498</v>
      </c>
      <c r="V510" s="2" t="s">
        <v>499</v>
      </c>
      <c r="W510" s="2" t="s">
        <v>500</v>
      </c>
      <c r="X510" s="2" t="s">
        <v>385</v>
      </c>
      <c r="Y510" s="2" t="s">
        <v>595</v>
      </c>
      <c r="Z510" s="2" t="s">
        <v>596</v>
      </c>
      <c r="AA510" s="2" t="s">
        <v>597</v>
      </c>
      <c r="AB510" s="2" t="s">
        <v>598</v>
      </c>
      <c r="AC510" s="2" t="s">
        <v>2146</v>
      </c>
      <c r="AD510" s="2">
        <v>1.08021777516185</v>
      </c>
      <c r="AE510" s="2">
        <f>VLOOKUP(X510,Sheet3!A:B,2,0)</f>
        <v>1835.29</v>
      </c>
      <c r="AF510" s="1">
        <f>AE510/G510</f>
        <v>1</v>
      </c>
    </row>
    <row r="511" ht="15" spans="1:32">
      <c r="A511" s="2"/>
      <c r="B511" s="2" t="s">
        <v>5077</v>
      </c>
      <c r="C511" s="2" t="s">
        <v>5078</v>
      </c>
      <c r="D511" s="2" t="s">
        <v>483</v>
      </c>
      <c r="E511" s="2"/>
      <c r="F511" s="2" t="s">
        <v>580</v>
      </c>
      <c r="G511" s="2" t="s">
        <v>5079</v>
      </c>
      <c r="H511" s="2" t="s">
        <v>3074</v>
      </c>
      <c r="I511" s="2" t="s">
        <v>5079</v>
      </c>
      <c r="J511" s="2" t="s">
        <v>5080</v>
      </c>
      <c r="K511" s="2" t="s">
        <v>5081</v>
      </c>
      <c r="L511" s="2" t="s">
        <v>5082</v>
      </c>
      <c r="M511" s="2" t="s">
        <v>824</v>
      </c>
      <c r="N511" s="2" t="s">
        <v>5083</v>
      </c>
      <c r="O511" s="2" t="s">
        <v>5084</v>
      </c>
      <c r="P511" s="2" t="s">
        <v>2626</v>
      </c>
      <c r="Q511" s="2" t="s">
        <v>494</v>
      </c>
      <c r="R511" s="2" t="s">
        <v>518</v>
      </c>
      <c r="S511" s="2" t="s">
        <v>590</v>
      </c>
      <c r="T511" s="2" t="s">
        <v>591</v>
      </c>
      <c r="U511" s="2" t="s">
        <v>592</v>
      </c>
      <c r="V511" s="2" t="s">
        <v>499</v>
      </c>
      <c r="W511" s="2" t="s">
        <v>500</v>
      </c>
      <c r="X511" s="2" t="s">
        <v>73</v>
      </c>
      <c r="Y511" s="2" t="s">
        <v>595</v>
      </c>
      <c r="Z511" s="2" t="s">
        <v>596</v>
      </c>
      <c r="AA511" s="2" t="s">
        <v>597</v>
      </c>
      <c r="AB511" s="2" t="s">
        <v>598</v>
      </c>
      <c r="AC511" s="2"/>
      <c r="AD511" s="2"/>
      <c r="AE511" s="2">
        <f>VLOOKUP(X511,Sheet3!A:B,2,0)</f>
        <v>941.17</v>
      </c>
      <c r="AF511" s="1">
        <f>AE511/G511</f>
        <v>1</v>
      </c>
    </row>
    <row r="512" ht="15" spans="1:32">
      <c r="A512" s="2"/>
      <c r="B512" s="2" t="s">
        <v>5085</v>
      </c>
      <c r="C512" s="2" t="s">
        <v>5086</v>
      </c>
      <c r="D512" s="2" t="s">
        <v>483</v>
      </c>
      <c r="E512" s="2"/>
      <c r="F512" s="2" t="s">
        <v>5087</v>
      </c>
      <c r="G512" s="2" t="s">
        <v>2585</v>
      </c>
      <c r="H512" s="2" t="s">
        <v>2586</v>
      </c>
      <c r="I512" s="2" t="s">
        <v>2585</v>
      </c>
      <c r="J512" s="2" t="s">
        <v>2587</v>
      </c>
      <c r="K512" s="2" t="s">
        <v>5088</v>
      </c>
      <c r="L512" s="2" t="s">
        <v>4740</v>
      </c>
      <c r="M512" s="2" t="s">
        <v>514</v>
      </c>
      <c r="N512" s="2" t="s">
        <v>5089</v>
      </c>
      <c r="O512" s="2" t="s">
        <v>5090</v>
      </c>
      <c r="P512" s="2" t="s">
        <v>2424</v>
      </c>
      <c r="Q512" s="2" t="s">
        <v>494</v>
      </c>
      <c r="R512" s="2" t="s">
        <v>752</v>
      </c>
      <c r="S512" s="2" t="s">
        <v>5091</v>
      </c>
      <c r="T512" s="2" t="s">
        <v>5092</v>
      </c>
      <c r="U512" s="2" t="s">
        <v>659</v>
      </c>
      <c r="V512" s="2" t="s">
        <v>499</v>
      </c>
      <c r="W512" s="2" t="s">
        <v>500</v>
      </c>
      <c r="X512" s="2" t="s">
        <v>190</v>
      </c>
      <c r="Y512" s="2" t="s">
        <v>5093</v>
      </c>
      <c r="Z512" s="2" t="s">
        <v>5094</v>
      </c>
      <c r="AA512" s="2" t="s">
        <v>980</v>
      </c>
      <c r="AB512" s="2" t="s">
        <v>981</v>
      </c>
      <c r="AC512" s="2" t="s">
        <v>4743</v>
      </c>
      <c r="AD512" s="2">
        <v>1.01385856975877</v>
      </c>
      <c r="AE512" s="2">
        <f>VLOOKUP(X512,Sheet3!A:B,2,0)</f>
        <v>1399</v>
      </c>
      <c r="AF512" s="1">
        <f>AE512/G512</f>
        <v>1</v>
      </c>
    </row>
    <row r="513" ht="15" spans="1:32">
      <c r="A513" s="2"/>
      <c r="B513" s="2" t="s">
        <v>5095</v>
      </c>
      <c r="C513" s="2" t="s">
        <v>5096</v>
      </c>
      <c r="D513" s="2" t="s">
        <v>483</v>
      </c>
      <c r="E513" s="2"/>
      <c r="F513" s="2" t="s">
        <v>5097</v>
      </c>
      <c r="G513" s="2" t="s">
        <v>5098</v>
      </c>
      <c r="H513" s="2" t="s">
        <v>5099</v>
      </c>
      <c r="I513" s="2" t="s">
        <v>5098</v>
      </c>
      <c r="J513" s="2" t="s">
        <v>5100</v>
      </c>
      <c r="K513" s="2" t="s">
        <v>5101</v>
      </c>
      <c r="L513" s="2" t="s">
        <v>5102</v>
      </c>
      <c r="M513" s="2" t="s">
        <v>514</v>
      </c>
      <c r="N513" s="2" t="s">
        <v>5103</v>
      </c>
      <c r="O513" s="2" t="s">
        <v>5104</v>
      </c>
      <c r="P513" s="2" t="s">
        <v>1293</v>
      </c>
      <c r="Q513" s="2" t="s">
        <v>494</v>
      </c>
      <c r="R513" s="2" t="s">
        <v>495</v>
      </c>
      <c r="S513" s="2" t="s">
        <v>5105</v>
      </c>
      <c r="T513" s="2" t="s">
        <v>5106</v>
      </c>
      <c r="U513" s="2" t="s">
        <v>592</v>
      </c>
      <c r="V513" s="2" t="s">
        <v>499</v>
      </c>
      <c r="W513" s="2" t="s">
        <v>4668</v>
      </c>
      <c r="X513" s="2" t="s">
        <v>110</v>
      </c>
      <c r="Y513" s="2" t="s">
        <v>5107</v>
      </c>
      <c r="Z513" s="2" t="s">
        <v>5108</v>
      </c>
      <c r="AA513" s="2" t="s">
        <v>5109</v>
      </c>
      <c r="AB513" s="2" t="s">
        <v>5110</v>
      </c>
      <c r="AC513" s="2" t="s">
        <v>5111</v>
      </c>
      <c r="AD513" s="2">
        <v>1.07743303571428</v>
      </c>
      <c r="AE513" s="2">
        <f>VLOOKUP(X513,Sheet3!A:B,2,0)</f>
        <v>4888</v>
      </c>
      <c r="AF513" s="1">
        <f>AE513/G513</f>
        <v>1</v>
      </c>
    </row>
    <row r="514" ht="15" spans="1:32">
      <c r="A514" s="2"/>
      <c r="B514" s="2" t="s">
        <v>5112</v>
      </c>
      <c r="C514" s="2" t="s">
        <v>5113</v>
      </c>
      <c r="D514" s="2" t="s">
        <v>483</v>
      </c>
      <c r="E514" s="2"/>
      <c r="F514" s="2" t="s">
        <v>5087</v>
      </c>
      <c r="G514" s="2" t="s">
        <v>1262</v>
      </c>
      <c r="H514" s="2" t="s">
        <v>1263</v>
      </c>
      <c r="I514" s="2" t="s">
        <v>1262</v>
      </c>
      <c r="J514" s="2" t="s">
        <v>1264</v>
      </c>
      <c r="K514" s="2" t="s">
        <v>5114</v>
      </c>
      <c r="L514" s="2" t="s">
        <v>5115</v>
      </c>
      <c r="M514" s="2" t="s">
        <v>514</v>
      </c>
      <c r="N514" s="2" t="s">
        <v>5116</v>
      </c>
      <c r="O514" s="2" t="s">
        <v>5117</v>
      </c>
      <c r="P514" s="2" t="s">
        <v>2424</v>
      </c>
      <c r="Q514" s="2" t="s">
        <v>494</v>
      </c>
      <c r="R514" s="2" t="s">
        <v>752</v>
      </c>
      <c r="S514" s="2" t="s">
        <v>5091</v>
      </c>
      <c r="T514" s="2" t="s">
        <v>5092</v>
      </c>
      <c r="U514" s="2" t="s">
        <v>592</v>
      </c>
      <c r="V514" s="2" t="s">
        <v>499</v>
      </c>
      <c r="W514" s="2" t="s">
        <v>500</v>
      </c>
      <c r="X514" s="2" t="s">
        <v>81</v>
      </c>
      <c r="Y514" s="2" t="s">
        <v>5093</v>
      </c>
      <c r="Z514" s="2" t="s">
        <v>5094</v>
      </c>
      <c r="AA514" s="2" t="s">
        <v>980</v>
      </c>
      <c r="AB514" s="2" t="s">
        <v>981</v>
      </c>
      <c r="AC514" s="2" t="s">
        <v>5118</v>
      </c>
      <c r="AD514" s="2">
        <v>1.04012079597807</v>
      </c>
      <c r="AE514" s="2">
        <f>VLOOKUP(X514,Sheet3!A:B,2,0)</f>
        <v>2099</v>
      </c>
      <c r="AF514" s="1">
        <f>AE514/G514</f>
        <v>1</v>
      </c>
    </row>
    <row r="515" ht="15" spans="1:32">
      <c r="A515" s="2"/>
      <c r="B515" s="2" t="s">
        <v>5119</v>
      </c>
      <c r="C515" s="2" t="s">
        <v>5120</v>
      </c>
      <c r="D515" s="2" t="s">
        <v>483</v>
      </c>
      <c r="E515" s="2"/>
      <c r="F515" s="2" t="s">
        <v>5121</v>
      </c>
      <c r="G515" s="2" t="s">
        <v>984</v>
      </c>
      <c r="H515" s="2" t="s">
        <v>985</v>
      </c>
      <c r="I515" s="2" t="s">
        <v>984</v>
      </c>
      <c r="J515" s="2" t="s">
        <v>986</v>
      </c>
      <c r="K515" s="2" t="s">
        <v>5122</v>
      </c>
      <c r="L515" s="2" t="s">
        <v>4323</v>
      </c>
      <c r="M515" s="2" t="s">
        <v>997</v>
      </c>
      <c r="N515" s="2" t="s">
        <v>5123</v>
      </c>
      <c r="O515" s="2" t="s">
        <v>4407</v>
      </c>
      <c r="P515" s="2" t="s">
        <v>2133</v>
      </c>
      <c r="Q515" s="2" t="s">
        <v>494</v>
      </c>
      <c r="R515" s="2" t="s">
        <v>518</v>
      </c>
      <c r="S515" s="2" t="s">
        <v>5124</v>
      </c>
      <c r="T515" s="2" t="s">
        <v>5125</v>
      </c>
      <c r="U515" s="2" t="s">
        <v>549</v>
      </c>
      <c r="V515" s="2" t="s">
        <v>499</v>
      </c>
      <c r="W515" s="2" t="s">
        <v>550</v>
      </c>
      <c r="X515" s="2" t="s">
        <v>238</v>
      </c>
      <c r="Y515" s="2" t="s">
        <v>5126</v>
      </c>
      <c r="Z515" s="2" t="s">
        <v>5127</v>
      </c>
      <c r="AA515" s="2" t="s">
        <v>615</v>
      </c>
      <c r="AB515" s="2" t="s">
        <v>616</v>
      </c>
      <c r="AC515" s="2" t="s">
        <v>4327</v>
      </c>
      <c r="AD515" s="2">
        <v>1.06915224815943</v>
      </c>
      <c r="AE515" s="2">
        <f>VLOOKUP(X515,Sheet3!A:B,2,0)</f>
        <v>3099</v>
      </c>
      <c r="AF515" s="1">
        <f>AE515/G515</f>
        <v>1</v>
      </c>
    </row>
    <row r="516" ht="15" spans="1:32">
      <c r="A516" s="2"/>
      <c r="B516" s="2" t="s">
        <v>5128</v>
      </c>
      <c r="C516" s="2" t="s">
        <v>5129</v>
      </c>
      <c r="D516" s="2" t="s">
        <v>483</v>
      </c>
      <c r="E516" s="2"/>
      <c r="F516" s="2" t="s">
        <v>2685</v>
      </c>
      <c r="G516" s="2" t="s">
        <v>680</v>
      </c>
      <c r="H516" s="2" t="s">
        <v>681</v>
      </c>
      <c r="I516" s="2" t="s">
        <v>680</v>
      </c>
      <c r="J516" s="2" t="s">
        <v>682</v>
      </c>
      <c r="K516" s="2" t="s">
        <v>5130</v>
      </c>
      <c r="L516" s="2" t="s">
        <v>5131</v>
      </c>
      <c r="M516" s="2" t="s">
        <v>4332</v>
      </c>
      <c r="N516" s="2" t="s">
        <v>5132</v>
      </c>
      <c r="O516" s="2" t="s">
        <v>5133</v>
      </c>
      <c r="P516" s="2" t="s">
        <v>5134</v>
      </c>
      <c r="Q516" s="2" t="s">
        <v>494</v>
      </c>
      <c r="R516" s="2" t="s">
        <v>752</v>
      </c>
      <c r="S516" s="2" t="s">
        <v>2689</v>
      </c>
      <c r="T516" s="2" t="s">
        <v>2690</v>
      </c>
      <c r="U516" s="2" t="s">
        <v>549</v>
      </c>
      <c r="V516" s="2" t="s">
        <v>499</v>
      </c>
      <c r="W516" s="2" t="s">
        <v>863</v>
      </c>
      <c r="X516" s="2" t="s">
        <v>278</v>
      </c>
      <c r="Y516" s="2" t="s">
        <v>2691</v>
      </c>
      <c r="Z516" s="2" t="s">
        <v>2692</v>
      </c>
      <c r="AA516" s="2" t="s">
        <v>866</v>
      </c>
      <c r="AB516" s="2" t="s">
        <v>758</v>
      </c>
      <c r="AC516" s="2" t="s">
        <v>5135</v>
      </c>
      <c r="AD516" s="2">
        <v>1.008371143979</v>
      </c>
      <c r="AE516" s="2">
        <f>VLOOKUP(X516,Sheet3!A:B,2,0)</f>
        <v>3000</v>
      </c>
      <c r="AF516" s="1">
        <f>AE516/G516</f>
        <v>1</v>
      </c>
    </row>
    <row r="517" ht="15" spans="1:32">
      <c r="A517" s="2"/>
      <c r="B517" s="2" t="s">
        <v>5136</v>
      </c>
      <c r="C517" s="2" t="s">
        <v>5137</v>
      </c>
      <c r="D517" s="2" t="s">
        <v>483</v>
      </c>
      <c r="E517" s="2"/>
      <c r="F517" s="2" t="s">
        <v>2685</v>
      </c>
      <c r="G517" s="2" t="s">
        <v>1529</v>
      </c>
      <c r="H517" s="2" t="s">
        <v>1530</v>
      </c>
      <c r="I517" s="2" t="s">
        <v>1529</v>
      </c>
      <c r="J517" s="2" t="s">
        <v>1531</v>
      </c>
      <c r="K517" s="2" t="s">
        <v>5138</v>
      </c>
      <c r="L517" s="2" t="s">
        <v>5139</v>
      </c>
      <c r="M517" s="2" t="s">
        <v>542</v>
      </c>
      <c r="N517" s="2" t="s">
        <v>5140</v>
      </c>
      <c r="O517" s="2" t="s">
        <v>5141</v>
      </c>
      <c r="P517" s="2" t="s">
        <v>3188</v>
      </c>
      <c r="Q517" s="2" t="s">
        <v>494</v>
      </c>
      <c r="R517" s="2" t="s">
        <v>752</v>
      </c>
      <c r="S517" s="2" t="s">
        <v>2689</v>
      </c>
      <c r="T517" s="2" t="s">
        <v>2690</v>
      </c>
      <c r="U517" s="2" t="s">
        <v>498</v>
      </c>
      <c r="V517" s="2" t="s">
        <v>499</v>
      </c>
      <c r="W517" s="2" t="s">
        <v>500</v>
      </c>
      <c r="X517" s="2" t="s">
        <v>357</v>
      </c>
      <c r="Y517" s="2" t="s">
        <v>2691</v>
      </c>
      <c r="Z517" s="2" t="s">
        <v>2692</v>
      </c>
      <c r="AA517" s="2" t="s">
        <v>866</v>
      </c>
      <c r="AB517" s="2" t="s">
        <v>758</v>
      </c>
      <c r="AC517" s="2" t="s">
        <v>5142</v>
      </c>
      <c r="AD517" s="2">
        <v>1.05590599304512</v>
      </c>
      <c r="AE517" s="2">
        <f>VLOOKUP(X517,Sheet3!A:B,2,0)</f>
        <v>1800</v>
      </c>
      <c r="AF517" s="1">
        <f>AE517/G517</f>
        <v>1</v>
      </c>
    </row>
    <row r="518" ht="15" spans="1:32">
      <c r="A518" s="2"/>
      <c r="B518" s="2" t="s">
        <v>5143</v>
      </c>
      <c r="C518" s="2" t="s">
        <v>5144</v>
      </c>
      <c r="D518" s="2" t="s">
        <v>483</v>
      </c>
      <c r="E518" s="2"/>
      <c r="F518" s="2" t="s">
        <v>2685</v>
      </c>
      <c r="G518" s="2" t="s">
        <v>2740</v>
      </c>
      <c r="H518" s="2" t="s">
        <v>2741</v>
      </c>
      <c r="I518" s="2" t="s">
        <v>2740</v>
      </c>
      <c r="J518" s="2" t="s">
        <v>2742</v>
      </c>
      <c r="K518" s="2" t="s">
        <v>5145</v>
      </c>
      <c r="L518" s="2" t="s">
        <v>5146</v>
      </c>
      <c r="M518" s="2" t="s">
        <v>542</v>
      </c>
      <c r="N518" s="2" t="s">
        <v>5147</v>
      </c>
      <c r="O518" s="2" t="s">
        <v>5148</v>
      </c>
      <c r="P518" s="2" t="s">
        <v>2111</v>
      </c>
      <c r="Q518" s="2" t="s">
        <v>494</v>
      </c>
      <c r="R518" s="2" t="s">
        <v>752</v>
      </c>
      <c r="S518" s="2" t="s">
        <v>2689</v>
      </c>
      <c r="T518" s="2" t="s">
        <v>2690</v>
      </c>
      <c r="U518" s="2" t="s">
        <v>498</v>
      </c>
      <c r="V518" s="2" t="s">
        <v>499</v>
      </c>
      <c r="W518" s="2" t="s">
        <v>500</v>
      </c>
      <c r="X518" s="2" t="s">
        <v>410</v>
      </c>
      <c r="Y518" s="2" t="s">
        <v>2691</v>
      </c>
      <c r="Z518" s="2" t="s">
        <v>2692</v>
      </c>
      <c r="AA518" s="2" t="s">
        <v>866</v>
      </c>
      <c r="AB518" s="2" t="s">
        <v>758</v>
      </c>
      <c r="AC518" s="2" t="s">
        <v>5149</v>
      </c>
      <c r="AD518" s="2">
        <v>0.815580564363491</v>
      </c>
      <c r="AE518" s="2">
        <f>VLOOKUP(X518,Sheet3!A:B,2,0)</f>
        <v>3600</v>
      </c>
      <c r="AF518" s="1">
        <f>AE518/G518</f>
        <v>1</v>
      </c>
    </row>
    <row r="519" ht="15" spans="1:32">
      <c r="A519" s="2"/>
      <c r="B519" s="2" t="s">
        <v>5150</v>
      </c>
      <c r="C519" s="2" t="s">
        <v>5151</v>
      </c>
      <c r="D519" s="2" t="s">
        <v>483</v>
      </c>
      <c r="E519" s="2"/>
      <c r="F519" s="2" t="s">
        <v>5152</v>
      </c>
      <c r="G519" s="2" t="s">
        <v>5153</v>
      </c>
      <c r="H519" s="2" t="s">
        <v>5154</v>
      </c>
      <c r="I519" s="2" t="s">
        <v>5153</v>
      </c>
      <c r="J519" s="2" t="s">
        <v>5155</v>
      </c>
      <c r="K519" s="2" t="s">
        <v>5156</v>
      </c>
      <c r="L519" s="2" t="s">
        <v>5157</v>
      </c>
      <c r="M519" s="2" t="s">
        <v>997</v>
      </c>
      <c r="N519" s="2" t="s">
        <v>5158</v>
      </c>
      <c r="O519" s="2" t="s">
        <v>5159</v>
      </c>
      <c r="P519" s="2" t="s">
        <v>3620</v>
      </c>
      <c r="Q519" s="2" t="s">
        <v>494</v>
      </c>
      <c r="R519" s="2" t="s">
        <v>752</v>
      </c>
      <c r="S519" s="2" t="s">
        <v>5160</v>
      </c>
      <c r="T519" s="2" t="s">
        <v>5161</v>
      </c>
      <c r="U519" s="2" t="s">
        <v>881</v>
      </c>
      <c r="V519" s="2" t="s">
        <v>499</v>
      </c>
      <c r="W519" s="2" t="s">
        <v>3013</v>
      </c>
      <c r="X519" s="2" t="s">
        <v>327</v>
      </c>
      <c r="Y519" s="2" t="s">
        <v>5162</v>
      </c>
      <c r="Z519" s="2" t="s">
        <v>5163</v>
      </c>
      <c r="AA519" s="2" t="s">
        <v>866</v>
      </c>
      <c r="AB519" s="2" t="s">
        <v>758</v>
      </c>
      <c r="AC519" s="2" t="s">
        <v>5164</v>
      </c>
      <c r="AD519" s="2">
        <v>1.01218722259847</v>
      </c>
      <c r="AE519" s="2">
        <f>VLOOKUP(X519,Sheet3!A:B,2,0)</f>
        <v>4299</v>
      </c>
      <c r="AF519" s="1">
        <f>AE519/G519</f>
        <v>1</v>
      </c>
    </row>
    <row r="520" ht="15" spans="1:32">
      <c r="A520" s="2"/>
      <c r="B520" s="2" t="s">
        <v>5165</v>
      </c>
      <c r="C520" s="2" t="s">
        <v>5166</v>
      </c>
      <c r="D520" s="2" t="s">
        <v>483</v>
      </c>
      <c r="E520" s="2"/>
      <c r="F520" s="2" t="s">
        <v>5167</v>
      </c>
      <c r="G520" s="2" t="s">
        <v>5168</v>
      </c>
      <c r="H520" s="2" t="s">
        <v>5169</v>
      </c>
      <c r="I520" s="2" t="s">
        <v>5168</v>
      </c>
      <c r="J520" s="2" t="s">
        <v>5170</v>
      </c>
      <c r="K520" s="2" t="s">
        <v>5171</v>
      </c>
      <c r="L520" s="2" t="s">
        <v>5172</v>
      </c>
      <c r="M520" s="2" t="s">
        <v>895</v>
      </c>
      <c r="N520" s="2" t="s">
        <v>5173</v>
      </c>
      <c r="O520" s="2" t="s">
        <v>5174</v>
      </c>
      <c r="P520" s="2" t="s">
        <v>1452</v>
      </c>
      <c r="Q520" s="2" t="s">
        <v>494</v>
      </c>
      <c r="R520" s="2" t="s">
        <v>546</v>
      </c>
      <c r="S520" s="2" t="s">
        <v>5175</v>
      </c>
      <c r="T520" s="2" t="s">
        <v>5176</v>
      </c>
      <c r="U520" s="2" t="s">
        <v>881</v>
      </c>
      <c r="V520" s="2" t="s">
        <v>499</v>
      </c>
      <c r="W520" s="2" t="s">
        <v>3013</v>
      </c>
      <c r="X520" s="2" t="s">
        <v>324</v>
      </c>
      <c r="Y520" s="2" t="s">
        <v>5177</v>
      </c>
      <c r="Z520" s="2" t="s">
        <v>5178</v>
      </c>
      <c r="AA520" s="2" t="s">
        <v>5179</v>
      </c>
      <c r="AB520" s="2" t="s">
        <v>5180</v>
      </c>
      <c r="AC520" s="2" t="s">
        <v>5181</v>
      </c>
      <c r="AD520" s="2">
        <v>1.00134473626136</v>
      </c>
      <c r="AE520" s="2">
        <f>VLOOKUP(X520,Sheet3!A:B,2,0)</f>
        <v>5799</v>
      </c>
      <c r="AF520" s="1">
        <f>AE520/G520</f>
        <v>1</v>
      </c>
    </row>
    <row r="521" ht="15" spans="1:32">
      <c r="A521" s="2"/>
      <c r="B521" s="2" t="s">
        <v>5182</v>
      </c>
      <c r="C521" s="2" t="s">
        <v>5183</v>
      </c>
      <c r="D521" s="2" t="s">
        <v>483</v>
      </c>
      <c r="E521" s="2"/>
      <c r="F521" s="2" t="s">
        <v>5167</v>
      </c>
      <c r="G521" s="2" t="s">
        <v>5153</v>
      </c>
      <c r="H521" s="2" t="s">
        <v>5154</v>
      </c>
      <c r="I521" s="2" t="s">
        <v>5153</v>
      </c>
      <c r="J521" s="2" t="s">
        <v>5155</v>
      </c>
      <c r="K521" s="2" t="s">
        <v>5184</v>
      </c>
      <c r="L521" s="2" t="s">
        <v>5185</v>
      </c>
      <c r="M521" s="2" t="s">
        <v>895</v>
      </c>
      <c r="N521" s="2" t="s">
        <v>3941</v>
      </c>
      <c r="O521" s="2" t="s">
        <v>5186</v>
      </c>
      <c r="P521" s="2" t="s">
        <v>1452</v>
      </c>
      <c r="Q521" s="2" t="s">
        <v>494</v>
      </c>
      <c r="R521" s="2" t="s">
        <v>546</v>
      </c>
      <c r="S521" s="2" t="s">
        <v>5175</v>
      </c>
      <c r="T521" s="2" t="s">
        <v>5176</v>
      </c>
      <c r="U521" s="2" t="s">
        <v>881</v>
      </c>
      <c r="V521" s="2" t="s">
        <v>499</v>
      </c>
      <c r="W521" s="2" t="s">
        <v>3013</v>
      </c>
      <c r="X521" s="2" t="s">
        <v>223</v>
      </c>
      <c r="Y521" s="2" t="s">
        <v>5177</v>
      </c>
      <c r="Z521" s="2" t="s">
        <v>5178</v>
      </c>
      <c r="AA521" s="2" t="s">
        <v>5179</v>
      </c>
      <c r="AB521" s="2" t="s">
        <v>5180</v>
      </c>
      <c r="AC521" s="2" t="s">
        <v>5187</v>
      </c>
      <c r="AD521" s="2">
        <v>1.01780555217297</v>
      </c>
      <c r="AE521" s="2">
        <f>VLOOKUP(X521,Sheet3!A:B,2,0)</f>
        <v>4299</v>
      </c>
      <c r="AF521" s="1">
        <f>AE521/G521</f>
        <v>1</v>
      </c>
    </row>
    <row r="522" ht="15" spans="1:32">
      <c r="A522" s="2"/>
      <c r="B522" s="2" t="s">
        <v>5188</v>
      </c>
      <c r="C522" s="2" t="s">
        <v>5189</v>
      </c>
      <c r="D522" s="2" t="s">
        <v>483</v>
      </c>
      <c r="E522" s="2"/>
      <c r="F522" s="2" t="s">
        <v>5190</v>
      </c>
      <c r="G522" s="2" t="s">
        <v>5191</v>
      </c>
      <c r="H522" s="2" t="s">
        <v>5192</v>
      </c>
      <c r="I522" s="2" t="s">
        <v>5191</v>
      </c>
      <c r="J522" s="2" t="s">
        <v>5193</v>
      </c>
      <c r="K522" s="2" t="s">
        <v>5194</v>
      </c>
      <c r="L522" s="2" t="s">
        <v>5195</v>
      </c>
      <c r="M522" s="2" t="s">
        <v>824</v>
      </c>
      <c r="N522" s="2" t="s">
        <v>5196</v>
      </c>
      <c r="O522" s="2" t="s">
        <v>3762</v>
      </c>
      <c r="P522" s="2" t="s">
        <v>5197</v>
      </c>
      <c r="Q522" s="2" t="s">
        <v>494</v>
      </c>
      <c r="R522" s="2" t="s">
        <v>546</v>
      </c>
      <c r="S522" s="2" t="s">
        <v>5198</v>
      </c>
      <c r="T522" s="2" t="s">
        <v>5199</v>
      </c>
      <c r="U522" s="2" t="s">
        <v>881</v>
      </c>
      <c r="V522" s="2" t="s">
        <v>499</v>
      </c>
      <c r="W522" s="2" t="s">
        <v>882</v>
      </c>
      <c r="X522" s="2" t="s">
        <v>435</v>
      </c>
      <c r="Y522" s="2" t="s">
        <v>5200</v>
      </c>
      <c r="Z522" s="2" t="s">
        <v>5201</v>
      </c>
      <c r="AA522" s="2" t="s">
        <v>5202</v>
      </c>
      <c r="AB522" s="2" t="s">
        <v>5203</v>
      </c>
      <c r="AC522" s="2" t="s">
        <v>5204</v>
      </c>
      <c r="AD522" s="2">
        <v>1.17583280747353</v>
      </c>
      <c r="AE522" s="2">
        <f>VLOOKUP(X522,Sheet3!A:B,2,0)</f>
        <v>6499</v>
      </c>
      <c r="AF522" s="1">
        <f>AE522/G522</f>
        <v>1</v>
      </c>
    </row>
    <row r="523" ht="15" spans="1:32">
      <c r="A523" s="2"/>
      <c r="B523" s="2" t="s">
        <v>5205</v>
      </c>
      <c r="C523" s="2" t="s">
        <v>5206</v>
      </c>
      <c r="D523" s="2" t="s">
        <v>483</v>
      </c>
      <c r="E523" s="2"/>
      <c r="F523" s="2" t="s">
        <v>870</v>
      </c>
      <c r="G523" s="2" t="s">
        <v>871</v>
      </c>
      <c r="H523" s="2" t="s">
        <v>872</v>
      </c>
      <c r="I523" s="2" t="s">
        <v>871</v>
      </c>
      <c r="J523" s="2" t="s">
        <v>873</v>
      </c>
      <c r="K523" s="2" t="s">
        <v>5207</v>
      </c>
      <c r="L523" s="2" t="s">
        <v>5208</v>
      </c>
      <c r="M523" s="2" t="s">
        <v>514</v>
      </c>
      <c r="N523" s="2" t="s">
        <v>5209</v>
      </c>
      <c r="O523" s="2" t="s">
        <v>5210</v>
      </c>
      <c r="P523" s="2" t="s">
        <v>878</v>
      </c>
      <c r="Q523" s="2" t="s">
        <v>494</v>
      </c>
      <c r="R523" s="2" t="s">
        <v>752</v>
      </c>
      <c r="S523" s="2" t="s">
        <v>879</v>
      </c>
      <c r="T523" s="2" t="s">
        <v>880</v>
      </c>
      <c r="U523" s="2" t="s">
        <v>881</v>
      </c>
      <c r="V523" s="2" t="s">
        <v>499</v>
      </c>
      <c r="W523" s="2" t="s">
        <v>882</v>
      </c>
      <c r="X523" s="2" t="s">
        <v>221</v>
      </c>
      <c r="Y523" s="2" t="s">
        <v>883</v>
      </c>
      <c r="Z523" s="2" t="s">
        <v>884</v>
      </c>
      <c r="AA523" s="2" t="s">
        <v>885</v>
      </c>
      <c r="AB523" s="2" t="s">
        <v>886</v>
      </c>
      <c r="AC523" s="2" t="s">
        <v>5211</v>
      </c>
      <c r="AD523" s="2">
        <v>1.08997930268632</v>
      </c>
      <c r="AE523" s="2">
        <f>VLOOKUP(X523,Sheet3!A:B,2,0)</f>
        <v>3765</v>
      </c>
      <c r="AF523" s="1">
        <f>AE523/G523</f>
        <v>1</v>
      </c>
    </row>
    <row r="524" ht="15" spans="1:32">
      <c r="A524" s="2"/>
      <c r="B524" s="2" t="s">
        <v>5212</v>
      </c>
      <c r="C524" s="2" t="s">
        <v>5213</v>
      </c>
      <c r="D524" s="2" t="s">
        <v>483</v>
      </c>
      <c r="E524" s="2"/>
      <c r="F524" s="2" t="s">
        <v>870</v>
      </c>
      <c r="G524" s="2" t="s">
        <v>871</v>
      </c>
      <c r="H524" s="2" t="s">
        <v>872</v>
      </c>
      <c r="I524" s="2" t="s">
        <v>871</v>
      </c>
      <c r="J524" s="2" t="s">
        <v>873</v>
      </c>
      <c r="K524" s="2" t="s">
        <v>5214</v>
      </c>
      <c r="L524" s="2" t="s">
        <v>5208</v>
      </c>
      <c r="M524" s="2" t="s">
        <v>514</v>
      </c>
      <c r="N524" s="2" t="s">
        <v>5215</v>
      </c>
      <c r="O524" s="2" t="s">
        <v>5216</v>
      </c>
      <c r="P524" s="2" t="s">
        <v>878</v>
      </c>
      <c r="Q524" s="2" t="s">
        <v>494</v>
      </c>
      <c r="R524" s="2" t="s">
        <v>752</v>
      </c>
      <c r="S524" s="2" t="s">
        <v>879</v>
      </c>
      <c r="T524" s="2" t="s">
        <v>880</v>
      </c>
      <c r="U524" s="2" t="s">
        <v>881</v>
      </c>
      <c r="V524" s="2" t="s">
        <v>499</v>
      </c>
      <c r="W524" s="2" t="s">
        <v>882</v>
      </c>
      <c r="X524" s="2" t="s">
        <v>221</v>
      </c>
      <c r="Y524" s="2" t="s">
        <v>883</v>
      </c>
      <c r="Z524" s="2" t="s">
        <v>884</v>
      </c>
      <c r="AA524" s="2" t="s">
        <v>885</v>
      </c>
      <c r="AB524" s="2" t="s">
        <v>886</v>
      </c>
      <c r="AC524" s="2" t="s">
        <v>5211</v>
      </c>
      <c r="AD524" s="2">
        <v>1.08997930268632</v>
      </c>
      <c r="AE524" s="2">
        <f>VLOOKUP(X524,Sheet3!A:B,2,0)</f>
        <v>3765</v>
      </c>
      <c r="AF524" s="1">
        <f>AE524/G524</f>
        <v>1</v>
      </c>
    </row>
    <row r="525" ht="15" spans="1:32">
      <c r="A525" s="2"/>
      <c r="B525" s="2" t="s">
        <v>5217</v>
      </c>
      <c r="C525" s="2" t="s">
        <v>5218</v>
      </c>
      <c r="D525" s="2" t="s">
        <v>483</v>
      </c>
      <c r="E525" s="2"/>
      <c r="F525" s="2" t="s">
        <v>870</v>
      </c>
      <c r="G525" s="2" t="s">
        <v>5219</v>
      </c>
      <c r="H525" s="2" t="s">
        <v>5220</v>
      </c>
      <c r="I525" s="2" t="s">
        <v>5219</v>
      </c>
      <c r="J525" s="2" t="s">
        <v>5221</v>
      </c>
      <c r="K525" s="2" t="s">
        <v>5222</v>
      </c>
      <c r="L525" s="2" t="s">
        <v>5223</v>
      </c>
      <c r="M525" s="2" t="s">
        <v>997</v>
      </c>
      <c r="N525" s="2" t="s">
        <v>5224</v>
      </c>
      <c r="O525" s="2" t="s">
        <v>5225</v>
      </c>
      <c r="P525" s="2" t="s">
        <v>1452</v>
      </c>
      <c r="Q525" s="2" t="s">
        <v>494</v>
      </c>
      <c r="R525" s="2" t="s">
        <v>752</v>
      </c>
      <c r="S525" s="2" t="s">
        <v>879</v>
      </c>
      <c r="T525" s="2" t="s">
        <v>880</v>
      </c>
      <c r="U525" s="2" t="s">
        <v>881</v>
      </c>
      <c r="V525" s="2" t="s">
        <v>499</v>
      </c>
      <c r="W525" s="2" t="s">
        <v>882</v>
      </c>
      <c r="X525" s="2" t="s">
        <v>437</v>
      </c>
      <c r="Y525" s="2" t="s">
        <v>883</v>
      </c>
      <c r="Z525" s="2" t="s">
        <v>884</v>
      </c>
      <c r="AA525" s="2" t="s">
        <v>885</v>
      </c>
      <c r="AB525" s="2" t="s">
        <v>886</v>
      </c>
      <c r="AC525" s="2" t="s">
        <v>5226</v>
      </c>
      <c r="AD525" s="2">
        <v>0.963036565375886</v>
      </c>
      <c r="AE525" s="2">
        <f>VLOOKUP(X525,Sheet3!A:B,2,0)</f>
        <v>7295</v>
      </c>
      <c r="AF525" s="1">
        <f>AE525/G525</f>
        <v>1</v>
      </c>
    </row>
    <row r="526" ht="15" spans="1:32">
      <c r="A526" s="2"/>
      <c r="B526" s="2" t="s">
        <v>5227</v>
      </c>
      <c r="C526" s="2" t="s">
        <v>5228</v>
      </c>
      <c r="D526" s="2" t="s">
        <v>483</v>
      </c>
      <c r="E526" s="2"/>
      <c r="F526" s="2" t="s">
        <v>870</v>
      </c>
      <c r="G526" s="2" t="s">
        <v>5229</v>
      </c>
      <c r="H526" s="2" t="s">
        <v>5230</v>
      </c>
      <c r="I526" s="2" t="s">
        <v>5229</v>
      </c>
      <c r="J526" s="2" t="s">
        <v>5231</v>
      </c>
      <c r="K526" s="2" t="s">
        <v>5232</v>
      </c>
      <c r="L526" s="2" t="s">
        <v>5233</v>
      </c>
      <c r="M526" s="2" t="s">
        <v>1851</v>
      </c>
      <c r="N526" s="2" t="s">
        <v>5234</v>
      </c>
      <c r="O526" s="2" t="s">
        <v>5235</v>
      </c>
      <c r="P526" s="2" t="s">
        <v>2397</v>
      </c>
      <c r="Q526" s="2" t="s">
        <v>494</v>
      </c>
      <c r="R526" s="2" t="s">
        <v>752</v>
      </c>
      <c r="S526" s="2" t="s">
        <v>879</v>
      </c>
      <c r="T526" s="2" t="s">
        <v>880</v>
      </c>
      <c r="U526" s="2" t="s">
        <v>881</v>
      </c>
      <c r="V526" s="2" t="s">
        <v>499</v>
      </c>
      <c r="W526" s="2" t="s">
        <v>882</v>
      </c>
      <c r="X526" s="2" t="s">
        <v>334</v>
      </c>
      <c r="Y526" s="2" t="s">
        <v>883</v>
      </c>
      <c r="Z526" s="2" t="s">
        <v>884</v>
      </c>
      <c r="AA526" s="2" t="s">
        <v>885</v>
      </c>
      <c r="AB526" s="2" t="s">
        <v>886</v>
      </c>
      <c r="AC526" s="2" t="s">
        <v>5236</v>
      </c>
      <c r="AD526" s="2">
        <v>1.09967796480554</v>
      </c>
      <c r="AE526" s="2">
        <f>VLOOKUP(X526,Sheet3!A:B,2,0)</f>
        <v>6471</v>
      </c>
      <c r="AF526" s="1">
        <f>AE526/G526</f>
        <v>1</v>
      </c>
    </row>
    <row r="527" ht="15" spans="1:32">
      <c r="A527" s="2"/>
      <c r="B527" s="2" t="s">
        <v>5237</v>
      </c>
      <c r="C527" s="2" t="s">
        <v>5238</v>
      </c>
      <c r="D527" s="2" t="s">
        <v>483</v>
      </c>
      <c r="E527" s="2"/>
      <c r="F527" s="2" t="s">
        <v>484</v>
      </c>
      <c r="G527" s="2" t="s">
        <v>5239</v>
      </c>
      <c r="H527" s="2" t="s">
        <v>5240</v>
      </c>
      <c r="I527" s="2" t="s">
        <v>5239</v>
      </c>
      <c r="J527" s="2" t="s">
        <v>5241</v>
      </c>
      <c r="K527" s="2" t="s">
        <v>5242</v>
      </c>
      <c r="L527" s="2" t="s">
        <v>5243</v>
      </c>
      <c r="M527" s="2" t="s">
        <v>490</v>
      </c>
      <c r="N527" s="2" t="s">
        <v>5244</v>
      </c>
      <c r="O527" s="2" t="s">
        <v>1561</v>
      </c>
      <c r="P527" s="2" t="s">
        <v>629</v>
      </c>
      <c r="Q527" s="2" t="s">
        <v>494</v>
      </c>
      <c r="R527" s="2" t="s">
        <v>495</v>
      </c>
      <c r="S527" s="2" t="s">
        <v>496</v>
      </c>
      <c r="T527" s="2" t="s">
        <v>497</v>
      </c>
      <c r="U527" s="2" t="s">
        <v>498</v>
      </c>
      <c r="V527" s="2" t="s">
        <v>499</v>
      </c>
      <c r="W527" s="2" t="s">
        <v>500</v>
      </c>
      <c r="X527" s="2" t="s">
        <v>181</v>
      </c>
      <c r="Y527" s="2" t="s">
        <v>501</v>
      </c>
      <c r="Z527" s="2" t="s">
        <v>502</v>
      </c>
      <c r="AA527" s="2" t="s">
        <v>503</v>
      </c>
      <c r="AB527" s="2" t="s">
        <v>504</v>
      </c>
      <c r="AC527" s="2" t="s">
        <v>5245</v>
      </c>
      <c r="AD527" s="2">
        <v>0.827516522675011</v>
      </c>
      <c r="AE527" s="2">
        <f>VLOOKUP(X527,Sheet3!A:B,2,0)</f>
        <v>1528</v>
      </c>
      <c r="AF527" s="1">
        <f>AE527/G527</f>
        <v>1</v>
      </c>
    </row>
    <row r="528" ht="15" spans="1:32">
      <c r="A528" s="2"/>
      <c r="B528" s="2" t="s">
        <v>5246</v>
      </c>
      <c r="C528" s="2" t="s">
        <v>5247</v>
      </c>
      <c r="D528" s="2" t="s">
        <v>483</v>
      </c>
      <c r="E528" s="2"/>
      <c r="F528" s="2" t="s">
        <v>484</v>
      </c>
      <c r="G528" s="2" t="s">
        <v>5248</v>
      </c>
      <c r="H528" s="2" t="s">
        <v>5249</v>
      </c>
      <c r="I528" s="2" t="s">
        <v>5248</v>
      </c>
      <c r="J528" s="2" t="s">
        <v>5250</v>
      </c>
      <c r="K528" s="2" t="s">
        <v>5251</v>
      </c>
      <c r="L528" s="2" t="s">
        <v>5252</v>
      </c>
      <c r="M528" s="2" t="s">
        <v>490</v>
      </c>
      <c r="N528" s="2" t="s">
        <v>5253</v>
      </c>
      <c r="O528" s="2" t="s">
        <v>5254</v>
      </c>
      <c r="P528" s="2" t="s">
        <v>493</v>
      </c>
      <c r="Q528" s="2" t="s">
        <v>494</v>
      </c>
      <c r="R528" s="2" t="s">
        <v>495</v>
      </c>
      <c r="S528" s="2" t="s">
        <v>496</v>
      </c>
      <c r="T528" s="2" t="s">
        <v>497</v>
      </c>
      <c r="U528" s="2" t="s">
        <v>498</v>
      </c>
      <c r="V528" s="2" t="s">
        <v>499</v>
      </c>
      <c r="W528" s="2" t="s">
        <v>500</v>
      </c>
      <c r="X528" s="2" t="s">
        <v>183</v>
      </c>
      <c r="Y528" s="2" t="s">
        <v>501</v>
      </c>
      <c r="Z528" s="2" t="s">
        <v>502</v>
      </c>
      <c r="AA528" s="2" t="s">
        <v>503</v>
      </c>
      <c r="AB528" s="2" t="s">
        <v>504</v>
      </c>
      <c r="AC528" s="2" t="s">
        <v>5255</v>
      </c>
      <c r="AD528" s="2">
        <v>0.753625746030852</v>
      </c>
      <c r="AE528" s="2">
        <f>VLOOKUP(X528,Sheet3!A:B,2,0)</f>
        <v>2351.77</v>
      </c>
      <c r="AF528" s="1">
        <f>AE528/G528</f>
        <v>1</v>
      </c>
    </row>
    <row r="529" ht="15" spans="1:32">
      <c r="A529" s="2"/>
      <c r="B529" s="2" t="s">
        <v>5256</v>
      </c>
      <c r="C529" s="2" t="s">
        <v>5257</v>
      </c>
      <c r="D529" s="2" t="s">
        <v>483</v>
      </c>
      <c r="E529" s="2"/>
      <c r="F529" s="2" t="s">
        <v>484</v>
      </c>
      <c r="G529" s="2" t="s">
        <v>509</v>
      </c>
      <c r="H529" s="2" t="s">
        <v>510</v>
      </c>
      <c r="I529" s="2" t="s">
        <v>509</v>
      </c>
      <c r="J529" s="2" t="s">
        <v>511</v>
      </c>
      <c r="K529" s="2" t="s">
        <v>5258</v>
      </c>
      <c r="L529" s="2" t="s">
        <v>5259</v>
      </c>
      <c r="M529" s="2" t="s">
        <v>490</v>
      </c>
      <c r="N529" s="2" t="s">
        <v>5260</v>
      </c>
      <c r="O529" s="2" t="s">
        <v>5261</v>
      </c>
      <c r="P529" s="2" t="s">
        <v>3194</v>
      </c>
      <c r="Q529" s="2" t="s">
        <v>494</v>
      </c>
      <c r="R529" s="2" t="s">
        <v>495</v>
      </c>
      <c r="S529" s="2" t="s">
        <v>496</v>
      </c>
      <c r="T529" s="2" t="s">
        <v>497</v>
      </c>
      <c r="U529" s="2" t="s">
        <v>498</v>
      </c>
      <c r="V529" s="2" t="s">
        <v>499</v>
      </c>
      <c r="W529" s="2" t="s">
        <v>500</v>
      </c>
      <c r="X529" s="2" t="s">
        <v>182</v>
      </c>
      <c r="Y529" s="2" t="s">
        <v>501</v>
      </c>
      <c r="Z529" s="2" t="s">
        <v>502</v>
      </c>
      <c r="AA529" s="2" t="s">
        <v>503</v>
      </c>
      <c r="AB529" s="2" t="s">
        <v>504</v>
      </c>
      <c r="AC529" s="2" t="s">
        <v>5262</v>
      </c>
      <c r="AD529" s="2">
        <v>0.747885922403023</v>
      </c>
      <c r="AE529" s="2">
        <f>VLOOKUP(X529,Sheet3!A:B,2,0)</f>
        <v>1764</v>
      </c>
      <c r="AF529" s="1">
        <f>AE529/G529</f>
        <v>1</v>
      </c>
    </row>
    <row r="530" ht="15" spans="1:32">
      <c r="A530" s="2"/>
      <c r="B530" s="2" t="s">
        <v>5263</v>
      </c>
      <c r="C530" s="2" t="s">
        <v>5264</v>
      </c>
      <c r="D530" s="2" t="s">
        <v>483</v>
      </c>
      <c r="E530" s="2"/>
      <c r="F530" s="2" t="s">
        <v>484</v>
      </c>
      <c r="G530" s="2" t="s">
        <v>5265</v>
      </c>
      <c r="H530" s="2" t="s">
        <v>5266</v>
      </c>
      <c r="I530" s="2" t="s">
        <v>5265</v>
      </c>
      <c r="J530" s="2" t="s">
        <v>5267</v>
      </c>
      <c r="K530" s="2" t="s">
        <v>5268</v>
      </c>
      <c r="L530" s="2" t="s">
        <v>5269</v>
      </c>
      <c r="M530" s="2" t="s">
        <v>490</v>
      </c>
      <c r="N530" s="2" t="s">
        <v>5270</v>
      </c>
      <c r="O530" s="2" t="s">
        <v>5271</v>
      </c>
      <c r="P530" s="2" t="s">
        <v>4018</v>
      </c>
      <c r="Q530" s="2" t="s">
        <v>494</v>
      </c>
      <c r="R530" s="2" t="s">
        <v>495</v>
      </c>
      <c r="S530" s="2" t="s">
        <v>496</v>
      </c>
      <c r="T530" s="2" t="s">
        <v>497</v>
      </c>
      <c r="U530" s="2" t="s">
        <v>592</v>
      </c>
      <c r="V530" s="2" t="s">
        <v>499</v>
      </c>
      <c r="W530" s="2" t="s">
        <v>500</v>
      </c>
      <c r="X530" s="2" t="s">
        <v>111</v>
      </c>
      <c r="Y530" s="2" t="s">
        <v>501</v>
      </c>
      <c r="Z530" s="2" t="s">
        <v>502</v>
      </c>
      <c r="AA530" s="2" t="s">
        <v>503</v>
      </c>
      <c r="AB530" s="2" t="s">
        <v>504</v>
      </c>
      <c r="AC530" s="2" t="s">
        <v>5272</v>
      </c>
      <c r="AD530" s="2">
        <v>0.850492452551315</v>
      </c>
      <c r="AE530" s="2">
        <f>VLOOKUP(X530,Sheet3!A:B,2,0)</f>
        <v>4589</v>
      </c>
      <c r="AF530" s="1">
        <f>AE530/G530</f>
        <v>1</v>
      </c>
    </row>
    <row r="531" ht="15" spans="1:32">
      <c r="A531" s="2"/>
      <c r="B531" s="2" t="s">
        <v>5273</v>
      </c>
      <c r="C531" s="2" t="s">
        <v>5274</v>
      </c>
      <c r="D531" s="2" t="s">
        <v>483</v>
      </c>
      <c r="E531" s="2"/>
      <c r="F531" s="2" t="s">
        <v>5275</v>
      </c>
      <c r="G531" s="2" t="s">
        <v>2146</v>
      </c>
      <c r="H531" s="2" t="s">
        <v>2147</v>
      </c>
      <c r="I531" s="2" t="s">
        <v>2146</v>
      </c>
      <c r="J531" s="2" t="s">
        <v>2148</v>
      </c>
      <c r="K531" s="2" t="s">
        <v>5276</v>
      </c>
      <c r="L531" s="2" t="s">
        <v>5277</v>
      </c>
      <c r="M531" s="2" t="s">
        <v>514</v>
      </c>
      <c r="N531" s="2" t="s">
        <v>5278</v>
      </c>
      <c r="O531" s="2" t="s">
        <v>5279</v>
      </c>
      <c r="P531" s="2" t="s">
        <v>5280</v>
      </c>
      <c r="Q531" s="2" t="s">
        <v>494</v>
      </c>
      <c r="R531" s="2" t="s">
        <v>752</v>
      </c>
      <c r="S531" s="2" t="s">
        <v>5281</v>
      </c>
      <c r="T531" s="2" t="s">
        <v>5282</v>
      </c>
      <c r="U531" s="2" t="s">
        <v>659</v>
      </c>
      <c r="V531" s="2" t="s">
        <v>499</v>
      </c>
      <c r="W531" s="2" t="s">
        <v>593</v>
      </c>
      <c r="X531" s="2" t="s">
        <v>205</v>
      </c>
      <c r="Y531" s="2" t="s">
        <v>5283</v>
      </c>
      <c r="Z531" s="2" t="s">
        <v>5284</v>
      </c>
      <c r="AA531" s="2" t="s">
        <v>5285</v>
      </c>
      <c r="AB531" s="2" t="s">
        <v>5286</v>
      </c>
      <c r="AC531" s="2" t="s">
        <v>5287</v>
      </c>
      <c r="AD531" s="2">
        <v>1.04357347655407</v>
      </c>
      <c r="AE531" s="2">
        <f>VLOOKUP(X531,Sheet3!A:B,2,0)</f>
        <v>1699</v>
      </c>
      <c r="AF531" s="1">
        <f>AE531/G531</f>
        <v>1</v>
      </c>
    </row>
    <row r="532" ht="15" spans="1:32">
      <c r="A532" s="2"/>
      <c r="B532" s="2" t="s">
        <v>5288</v>
      </c>
      <c r="C532" s="2" t="s">
        <v>5289</v>
      </c>
      <c r="D532" s="2" t="s">
        <v>483</v>
      </c>
      <c r="E532" s="2"/>
      <c r="F532" s="2" t="s">
        <v>620</v>
      </c>
      <c r="G532" s="2" t="s">
        <v>5290</v>
      </c>
      <c r="H532" s="2" t="s">
        <v>5291</v>
      </c>
      <c r="I532" s="2" t="s">
        <v>5290</v>
      </c>
      <c r="J532" s="2" t="s">
        <v>5292</v>
      </c>
      <c r="K532" s="2" t="s">
        <v>5293</v>
      </c>
      <c r="L532" s="2" t="s">
        <v>5294</v>
      </c>
      <c r="M532" s="2" t="s">
        <v>655</v>
      </c>
      <c r="N532" s="2" t="s">
        <v>5295</v>
      </c>
      <c r="O532" s="2" t="s">
        <v>5296</v>
      </c>
      <c r="P532" s="2" t="s">
        <v>1322</v>
      </c>
      <c r="Q532" s="2" t="s">
        <v>494</v>
      </c>
      <c r="R532" s="2" t="s">
        <v>495</v>
      </c>
      <c r="S532" s="2" t="s">
        <v>630</v>
      </c>
      <c r="T532" s="2" t="s">
        <v>631</v>
      </c>
      <c r="U532" s="2" t="s">
        <v>571</v>
      </c>
      <c r="V532" s="2" t="s">
        <v>499</v>
      </c>
      <c r="W532" s="2" t="s">
        <v>923</v>
      </c>
      <c r="X532" s="2" t="s">
        <v>60</v>
      </c>
      <c r="Y532" s="2" t="s">
        <v>632</v>
      </c>
      <c r="Z532" s="2" t="s">
        <v>633</v>
      </c>
      <c r="AA532" s="2" t="s">
        <v>634</v>
      </c>
      <c r="AB532" s="2" t="s">
        <v>635</v>
      </c>
      <c r="AC532" s="2" t="s">
        <v>5297</v>
      </c>
      <c r="AD532" s="2">
        <v>0.764831542908857</v>
      </c>
      <c r="AE532" s="2">
        <f>VLOOKUP(X532,Sheet3!A:B,2,0)</f>
        <v>6200</v>
      </c>
      <c r="AF532" s="1">
        <f>AE532/G532</f>
        <v>1</v>
      </c>
    </row>
    <row r="533" ht="15" spans="1:32">
      <c r="A533" s="2"/>
      <c r="B533" s="2" t="s">
        <v>5298</v>
      </c>
      <c r="C533" s="2" t="s">
        <v>5299</v>
      </c>
      <c r="D533" s="2" t="s">
        <v>483</v>
      </c>
      <c r="E533" s="2"/>
      <c r="F533" s="2" t="s">
        <v>5275</v>
      </c>
      <c r="G533" s="2" t="s">
        <v>5300</v>
      </c>
      <c r="H533" s="2" t="s">
        <v>5301</v>
      </c>
      <c r="I533" s="2" t="s">
        <v>5300</v>
      </c>
      <c r="J533" s="2" t="s">
        <v>5302</v>
      </c>
      <c r="K533" s="2" t="s">
        <v>5303</v>
      </c>
      <c r="L533" s="2" t="s">
        <v>5304</v>
      </c>
      <c r="M533" s="2" t="s">
        <v>514</v>
      </c>
      <c r="N533" s="2" t="s">
        <v>5305</v>
      </c>
      <c r="O533" s="2" t="s">
        <v>5306</v>
      </c>
      <c r="P533" s="2" t="s">
        <v>4457</v>
      </c>
      <c r="Q533" s="2" t="s">
        <v>494</v>
      </c>
      <c r="R533" s="2" t="s">
        <v>752</v>
      </c>
      <c r="S533" s="2" t="s">
        <v>5281</v>
      </c>
      <c r="T533" s="2" t="s">
        <v>5282</v>
      </c>
      <c r="U533" s="2" t="s">
        <v>549</v>
      </c>
      <c r="V533" s="2" t="s">
        <v>499</v>
      </c>
      <c r="W533" s="2" t="s">
        <v>500</v>
      </c>
      <c r="X533" s="2" t="s">
        <v>263</v>
      </c>
      <c r="Y533" s="2" t="s">
        <v>5283</v>
      </c>
      <c r="Z533" s="2" t="s">
        <v>5284</v>
      </c>
      <c r="AA533" s="2" t="s">
        <v>5285</v>
      </c>
      <c r="AB533" s="2" t="s">
        <v>5286</v>
      </c>
      <c r="AC533" s="2" t="s">
        <v>5307</v>
      </c>
      <c r="AD533" s="2">
        <v>1.06602323071259</v>
      </c>
      <c r="AE533" s="2">
        <f>VLOOKUP(X533,Sheet3!A:B,2,0)</f>
        <v>2350</v>
      </c>
      <c r="AF533" s="1">
        <f>AE533/G533</f>
        <v>1</v>
      </c>
    </row>
    <row r="534" ht="15" spans="1:32">
      <c r="A534" s="2"/>
      <c r="B534" s="2" t="s">
        <v>5308</v>
      </c>
      <c r="C534" s="2" t="s">
        <v>5309</v>
      </c>
      <c r="D534" s="2" t="s">
        <v>483</v>
      </c>
      <c r="E534" s="2"/>
      <c r="F534" s="2" t="s">
        <v>5275</v>
      </c>
      <c r="G534" s="2" t="s">
        <v>5310</v>
      </c>
      <c r="H534" s="2" t="s">
        <v>5311</v>
      </c>
      <c r="I534" s="2" t="s">
        <v>5310</v>
      </c>
      <c r="J534" s="2" t="s">
        <v>5312</v>
      </c>
      <c r="K534" s="2" t="s">
        <v>5313</v>
      </c>
      <c r="L534" s="2" t="s">
        <v>5314</v>
      </c>
      <c r="M534" s="2" t="s">
        <v>514</v>
      </c>
      <c r="N534" s="2" t="s">
        <v>5315</v>
      </c>
      <c r="O534" s="2" t="s">
        <v>5316</v>
      </c>
      <c r="P534" s="2" t="s">
        <v>2865</v>
      </c>
      <c r="Q534" s="2" t="s">
        <v>494</v>
      </c>
      <c r="R534" s="2" t="s">
        <v>752</v>
      </c>
      <c r="S534" s="2" t="s">
        <v>5281</v>
      </c>
      <c r="T534" s="2" t="s">
        <v>5282</v>
      </c>
      <c r="U534" s="2" t="s">
        <v>659</v>
      </c>
      <c r="V534" s="2" t="s">
        <v>499</v>
      </c>
      <c r="W534" s="2" t="s">
        <v>500</v>
      </c>
      <c r="X534" s="2" t="s">
        <v>232</v>
      </c>
      <c r="Y534" s="2" t="s">
        <v>5283</v>
      </c>
      <c r="Z534" s="2" t="s">
        <v>5284</v>
      </c>
      <c r="AA534" s="2" t="s">
        <v>5285</v>
      </c>
      <c r="AB534" s="2" t="s">
        <v>5286</v>
      </c>
      <c r="AC534" s="2" t="s">
        <v>5317</v>
      </c>
      <c r="AD534" s="2">
        <v>1.06196170185135</v>
      </c>
      <c r="AE534" s="2">
        <f>VLOOKUP(X534,Sheet3!A:B,2,0)</f>
        <v>8899</v>
      </c>
      <c r="AF534" s="1">
        <f>AE534/G534</f>
        <v>1</v>
      </c>
    </row>
    <row r="535" ht="15" spans="1:32">
      <c r="A535" s="2"/>
      <c r="B535" s="2" t="s">
        <v>5318</v>
      </c>
      <c r="C535" s="2" t="s">
        <v>5319</v>
      </c>
      <c r="D535" s="2" t="s">
        <v>483</v>
      </c>
      <c r="E535" s="2"/>
      <c r="F535" s="2" t="s">
        <v>5275</v>
      </c>
      <c r="G535" s="2" t="s">
        <v>5168</v>
      </c>
      <c r="H535" s="2" t="s">
        <v>5169</v>
      </c>
      <c r="I535" s="2" t="s">
        <v>5168</v>
      </c>
      <c r="J535" s="2" t="s">
        <v>5170</v>
      </c>
      <c r="K535" s="2" t="s">
        <v>5320</v>
      </c>
      <c r="L535" s="2" t="s">
        <v>5321</v>
      </c>
      <c r="M535" s="2" t="s">
        <v>514</v>
      </c>
      <c r="N535" s="2" t="s">
        <v>5322</v>
      </c>
      <c r="O535" s="2" t="s">
        <v>5323</v>
      </c>
      <c r="P535" s="2" t="s">
        <v>3975</v>
      </c>
      <c r="Q535" s="2" t="s">
        <v>494</v>
      </c>
      <c r="R535" s="2" t="s">
        <v>752</v>
      </c>
      <c r="S535" s="2" t="s">
        <v>5281</v>
      </c>
      <c r="T535" s="2" t="s">
        <v>5282</v>
      </c>
      <c r="U535" s="2" t="s">
        <v>659</v>
      </c>
      <c r="V535" s="2" t="s">
        <v>499</v>
      </c>
      <c r="W535" s="2" t="s">
        <v>500</v>
      </c>
      <c r="X535" s="2" t="s">
        <v>233</v>
      </c>
      <c r="Y535" s="2" t="s">
        <v>5283</v>
      </c>
      <c r="Z535" s="2" t="s">
        <v>5284</v>
      </c>
      <c r="AA535" s="2" t="s">
        <v>5285</v>
      </c>
      <c r="AB535" s="2" t="s">
        <v>5286</v>
      </c>
      <c r="AC535" s="2" t="s">
        <v>5324</v>
      </c>
      <c r="AD535" s="2">
        <v>1.099081834646</v>
      </c>
      <c r="AE535" s="2">
        <f>VLOOKUP(X535,Sheet3!A:B,2,0)</f>
        <v>5799</v>
      </c>
      <c r="AF535" s="1">
        <f>AE535/G535</f>
        <v>1</v>
      </c>
    </row>
    <row r="536" ht="15" spans="1:32">
      <c r="A536" s="2"/>
      <c r="B536" s="2" t="s">
        <v>5325</v>
      </c>
      <c r="C536" s="2" t="s">
        <v>5326</v>
      </c>
      <c r="D536" s="2" t="s">
        <v>483</v>
      </c>
      <c r="E536" s="2"/>
      <c r="F536" s="2" t="s">
        <v>620</v>
      </c>
      <c r="G536" s="2" t="s">
        <v>3268</v>
      </c>
      <c r="H536" s="2" t="s">
        <v>3269</v>
      </c>
      <c r="I536" s="2" t="s">
        <v>3268</v>
      </c>
      <c r="J536" s="2" t="s">
        <v>3270</v>
      </c>
      <c r="K536" s="2" t="s">
        <v>5327</v>
      </c>
      <c r="L536" s="2" t="s">
        <v>5328</v>
      </c>
      <c r="M536" s="2" t="s">
        <v>626</v>
      </c>
      <c r="N536" s="2" t="s">
        <v>5329</v>
      </c>
      <c r="O536" s="2" t="s">
        <v>5330</v>
      </c>
      <c r="P536" s="2" t="s">
        <v>1203</v>
      </c>
      <c r="Q536" s="2" t="s">
        <v>494</v>
      </c>
      <c r="R536" s="2" t="s">
        <v>495</v>
      </c>
      <c r="S536" s="2" t="s">
        <v>630</v>
      </c>
      <c r="T536" s="2" t="s">
        <v>631</v>
      </c>
      <c r="U536" s="2" t="s">
        <v>571</v>
      </c>
      <c r="V536" s="2" t="s">
        <v>499</v>
      </c>
      <c r="W536" s="2" t="s">
        <v>796</v>
      </c>
      <c r="X536" s="2" t="s">
        <v>14</v>
      </c>
      <c r="Y536" s="2" t="s">
        <v>632</v>
      </c>
      <c r="Z536" s="2" t="s">
        <v>633</v>
      </c>
      <c r="AA536" s="2" t="s">
        <v>634</v>
      </c>
      <c r="AB536" s="2" t="s">
        <v>635</v>
      </c>
      <c r="AC536" s="2" t="s">
        <v>5331</v>
      </c>
      <c r="AD536" s="2">
        <v>0.590956536317086</v>
      </c>
      <c r="AE536" s="2">
        <f>VLOOKUP(X536,Sheet3!A:B,2,0)</f>
        <v>1882</v>
      </c>
      <c r="AF536" s="1">
        <f>AE536/G536</f>
        <v>1</v>
      </c>
    </row>
    <row r="537" ht="15" spans="1:32">
      <c r="A537" s="2"/>
      <c r="B537" s="2" t="s">
        <v>5332</v>
      </c>
      <c r="C537" s="2" t="s">
        <v>5333</v>
      </c>
      <c r="D537" s="2" t="s">
        <v>483</v>
      </c>
      <c r="E537" s="2"/>
      <c r="F537" s="2" t="s">
        <v>620</v>
      </c>
      <c r="G537" s="2" t="s">
        <v>639</v>
      </c>
      <c r="H537" s="2" t="s">
        <v>640</v>
      </c>
      <c r="I537" s="2" t="s">
        <v>639</v>
      </c>
      <c r="J537" s="2" t="s">
        <v>641</v>
      </c>
      <c r="K537" s="2" t="s">
        <v>5334</v>
      </c>
      <c r="L537" s="2" t="s">
        <v>5335</v>
      </c>
      <c r="M537" s="2" t="s">
        <v>655</v>
      </c>
      <c r="N537" s="2" t="s">
        <v>5336</v>
      </c>
      <c r="O537" s="2" t="s">
        <v>5337</v>
      </c>
      <c r="P537" s="2" t="s">
        <v>1203</v>
      </c>
      <c r="Q537" s="2" t="s">
        <v>494</v>
      </c>
      <c r="R537" s="2" t="s">
        <v>495</v>
      </c>
      <c r="S537" s="2" t="s">
        <v>630</v>
      </c>
      <c r="T537" s="2" t="s">
        <v>631</v>
      </c>
      <c r="U537" s="2" t="s">
        <v>659</v>
      </c>
      <c r="V537" s="2" t="s">
        <v>499</v>
      </c>
      <c r="W537" s="2" t="s">
        <v>500</v>
      </c>
      <c r="X537" s="2" t="s">
        <v>187</v>
      </c>
      <c r="Y537" s="2" t="s">
        <v>632</v>
      </c>
      <c r="Z537" s="2" t="s">
        <v>633</v>
      </c>
      <c r="AA537" s="2" t="s">
        <v>634</v>
      </c>
      <c r="AB537" s="2" t="s">
        <v>635</v>
      </c>
      <c r="AC537" s="2" t="s">
        <v>5338</v>
      </c>
      <c r="AD537" s="2">
        <v>0.606502285959907</v>
      </c>
      <c r="AE537" s="2">
        <f>VLOOKUP(X537,Sheet3!A:B,2,0)</f>
        <v>1411</v>
      </c>
      <c r="AF537" s="1">
        <f>AE537/G537</f>
        <v>1</v>
      </c>
    </row>
    <row r="538" ht="15" spans="1:32">
      <c r="A538" s="2"/>
      <c r="B538" s="2" t="s">
        <v>5339</v>
      </c>
      <c r="C538" s="2" t="s">
        <v>5340</v>
      </c>
      <c r="D538" s="2" t="s">
        <v>483</v>
      </c>
      <c r="E538" s="2"/>
      <c r="F538" s="2" t="s">
        <v>484</v>
      </c>
      <c r="G538" s="2" t="s">
        <v>5341</v>
      </c>
      <c r="H538" s="2" t="s">
        <v>5342</v>
      </c>
      <c r="I538" s="2" t="s">
        <v>5341</v>
      </c>
      <c r="J538" s="2" t="s">
        <v>5343</v>
      </c>
      <c r="K538" s="2" t="s">
        <v>5344</v>
      </c>
      <c r="L538" s="2" t="s">
        <v>5345</v>
      </c>
      <c r="M538" s="2" t="s">
        <v>490</v>
      </c>
      <c r="N538" s="2" t="s">
        <v>5346</v>
      </c>
      <c r="O538" s="2" t="s">
        <v>1282</v>
      </c>
      <c r="P538" s="2" t="s">
        <v>1039</v>
      </c>
      <c r="Q538" s="2" t="s">
        <v>494</v>
      </c>
      <c r="R538" s="2" t="s">
        <v>495</v>
      </c>
      <c r="S538" s="2" t="s">
        <v>496</v>
      </c>
      <c r="T538" s="2" t="s">
        <v>497</v>
      </c>
      <c r="U538" s="2" t="s">
        <v>498</v>
      </c>
      <c r="V538" s="2" t="s">
        <v>499</v>
      </c>
      <c r="W538" s="2" t="s">
        <v>500</v>
      </c>
      <c r="X538" s="2" t="s">
        <v>411</v>
      </c>
      <c r="Y538" s="2" t="s">
        <v>501</v>
      </c>
      <c r="Z538" s="2" t="s">
        <v>502</v>
      </c>
      <c r="AA538" s="2" t="s">
        <v>503</v>
      </c>
      <c r="AB538" s="2" t="s">
        <v>504</v>
      </c>
      <c r="AC538" s="2" t="s">
        <v>2340</v>
      </c>
      <c r="AD538" s="2">
        <v>0.692194547950578</v>
      </c>
      <c r="AE538" s="2">
        <f>VLOOKUP(X538,Sheet3!A:B,2,0)</f>
        <v>3529.5</v>
      </c>
      <c r="AF538" s="1">
        <f>AE538/G538</f>
        <v>1</v>
      </c>
    </row>
    <row r="539" ht="15" spans="1:32">
      <c r="A539" s="2"/>
      <c r="B539" s="2" t="s">
        <v>5347</v>
      </c>
      <c r="C539" s="2" t="s">
        <v>5348</v>
      </c>
      <c r="D539" s="2" t="s">
        <v>483</v>
      </c>
      <c r="E539" s="2"/>
      <c r="F539" s="2" t="s">
        <v>5349</v>
      </c>
      <c r="G539" s="2" t="s">
        <v>2730</v>
      </c>
      <c r="H539" s="2" t="s">
        <v>2731</v>
      </c>
      <c r="I539" s="2" t="s">
        <v>2730</v>
      </c>
      <c r="J539" s="2" t="s">
        <v>2732</v>
      </c>
      <c r="K539" s="2" t="s">
        <v>5350</v>
      </c>
      <c r="L539" s="2" t="s">
        <v>5351</v>
      </c>
      <c r="M539" s="2" t="s">
        <v>1049</v>
      </c>
      <c r="N539" s="2" t="s">
        <v>5352</v>
      </c>
      <c r="O539" s="2" t="s">
        <v>5353</v>
      </c>
      <c r="P539" s="2" t="s">
        <v>545</v>
      </c>
      <c r="Q539" s="2" t="s">
        <v>494</v>
      </c>
      <c r="R539" s="2" t="s">
        <v>518</v>
      </c>
      <c r="S539" s="2" t="s">
        <v>5354</v>
      </c>
      <c r="T539" s="2" t="s">
        <v>5355</v>
      </c>
      <c r="U539" s="2" t="s">
        <v>592</v>
      </c>
      <c r="V539" s="2" t="s">
        <v>499</v>
      </c>
      <c r="W539" s="2" t="s">
        <v>796</v>
      </c>
      <c r="X539" s="2" t="s">
        <v>139</v>
      </c>
      <c r="Y539" s="2" t="s">
        <v>5356</v>
      </c>
      <c r="Z539" s="2" t="s">
        <v>5357</v>
      </c>
      <c r="AA539" s="2" t="s">
        <v>1084</v>
      </c>
      <c r="AB539" s="2" t="s">
        <v>1085</v>
      </c>
      <c r="AC539" s="2" t="s">
        <v>5358</v>
      </c>
      <c r="AD539" s="2">
        <v>1.14837484055675</v>
      </c>
      <c r="AE539" s="2">
        <f>VLOOKUP(X539,Sheet3!A:B,2,0)</f>
        <v>3499</v>
      </c>
      <c r="AF539" s="1">
        <f>AE539/G539</f>
        <v>1</v>
      </c>
    </row>
    <row r="540" ht="15" spans="1:32">
      <c r="A540" s="2"/>
      <c r="B540" s="2" t="s">
        <v>5359</v>
      </c>
      <c r="C540" s="2" t="s">
        <v>5360</v>
      </c>
      <c r="D540" s="2" t="s">
        <v>483</v>
      </c>
      <c r="E540" s="2"/>
      <c r="F540" s="2" t="s">
        <v>5349</v>
      </c>
      <c r="G540" s="2" t="s">
        <v>5361</v>
      </c>
      <c r="H540" s="2" t="s">
        <v>5362</v>
      </c>
      <c r="I540" s="2" t="s">
        <v>5361</v>
      </c>
      <c r="J540" s="2" t="s">
        <v>5363</v>
      </c>
      <c r="K540" s="2" t="s">
        <v>5364</v>
      </c>
      <c r="L540" s="2" t="s">
        <v>5365</v>
      </c>
      <c r="M540" s="2" t="s">
        <v>1049</v>
      </c>
      <c r="N540" s="2" t="s">
        <v>5366</v>
      </c>
      <c r="O540" s="2" t="s">
        <v>5367</v>
      </c>
      <c r="P540" s="2" t="s">
        <v>1355</v>
      </c>
      <c r="Q540" s="2" t="s">
        <v>494</v>
      </c>
      <c r="R540" s="2" t="s">
        <v>518</v>
      </c>
      <c r="S540" s="2" t="s">
        <v>5354</v>
      </c>
      <c r="T540" s="2" t="s">
        <v>5355</v>
      </c>
      <c r="U540" s="2" t="s">
        <v>592</v>
      </c>
      <c r="V540" s="2" t="s">
        <v>499</v>
      </c>
      <c r="W540" s="2" t="s">
        <v>4721</v>
      </c>
      <c r="X540" s="2" t="s">
        <v>154</v>
      </c>
      <c r="Y540" s="2" t="s">
        <v>5356</v>
      </c>
      <c r="Z540" s="2" t="s">
        <v>5357</v>
      </c>
      <c r="AA540" s="2" t="s">
        <v>1084</v>
      </c>
      <c r="AB540" s="2" t="s">
        <v>1085</v>
      </c>
      <c r="AC540" s="2" t="s">
        <v>5368</v>
      </c>
      <c r="AD540" s="2">
        <v>1.08432559159248</v>
      </c>
      <c r="AE540" s="2">
        <f>VLOOKUP(X540,Sheet3!A:B,2,0)</f>
        <v>1279</v>
      </c>
      <c r="AF540" s="1">
        <f>AE540/G540</f>
        <v>1</v>
      </c>
    </row>
    <row r="541" ht="15" spans="1:32">
      <c r="A541" s="2"/>
      <c r="B541" s="2" t="s">
        <v>5369</v>
      </c>
      <c r="C541" s="2" t="s">
        <v>5370</v>
      </c>
      <c r="D541" s="2" t="s">
        <v>483</v>
      </c>
      <c r="E541" s="2"/>
      <c r="F541" s="2" t="s">
        <v>5371</v>
      </c>
      <c r="G541" s="2" t="s">
        <v>2357</v>
      </c>
      <c r="H541" s="2" t="s">
        <v>2358</v>
      </c>
      <c r="I541" s="2" t="s">
        <v>2357</v>
      </c>
      <c r="J541" s="2" t="s">
        <v>2359</v>
      </c>
      <c r="K541" s="2" t="s">
        <v>5372</v>
      </c>
      <c r="L541" s="2" t="s">
        <v>5373</v>
      </c>
      <c r="M541" s="2" t="s">
        <v>3881</v>
      </c>
      <c r="N541" s="2" t="s">
        <v>5374</v>
      </c>
      <c r="O541" s="2" t="s">
        <v>5375</v>
      </c>
      <c r="P541" s="2" t="s">
        <v>1340</v>
      </c>
      <c r="Q541" s="2" t="s">
        <v>494</v>
      </c>
      <c r="R541" s="2" t="s">
        <v>495</v>
      </c>
      <c r="S541" s="2" t="s">
        <v>5376</v>
      </c>
      <c r="T541" s="2" t="s">
        <v>5377</v>
      </c>
      <c r="U541" s="2" t="s">
        <v>498</v>
      </c>
      <c r="V541" s="2" t="s">
        <v>499</v>
      </c>
      <c r="W541" s="2" t="s">
        <v>500</v>
      </c>
      <c r="X541" s="2" t="s">
        <v>396</v>
      </c>
      <c r="Y541" s="2" t="s">
        <v>5378</v>
      </c>
      <c r="Z541" s="2" t="s">
        <v>5379</v>
      </c>
      <c r="AA541" s="2" t="s">
        <v>5380</v>
      </c>
      <c r="AB541" s="2" t="s">
        <v>5381</v>
      </c>
      <c r="AC541" s="2" t="s">
        <v>5382</v>
      </c>
      <c r="AD541" s="2">
        <v>0.647404296130064</v>
      </c>
      <c r="AE541" s="2">
        <f>VLOOKUP(X541,Sheet3!A:B,2,0)</f>
        <v>3299</v>
      </c>
      <c r="AF541" s="1">
        <f>AE541/G541</f>
        <v>1</v>
      </c>
    </row>
    <row r="542" ht="15" spans="1:32">
      <c r="A542" s="2"/>
      <c r="B542" s="2" t="s">
        <v>5383</v>
      </c>
      <c r="C542" s="2" t="s">
        <v>5384</v>
      </c>
      <c r="D542" s="2" t="s">
        <v>483</v>
      </c>
      <c r="E542" s="2"/>
      <c r="F542" s="2" t="s">
        <v>5349</v>
      </c>
      <c r="G542" s="2" t="s">
        <v>1474</v>
      </c>
      <c r="H542" s="2" t="s">
        <v>1475</v>
      </c>
      <c r="I542" s="2" t="s">
        <v>1474</v>
      </c>
      <c r="J542" s="2" t="s">
        <v>1476</v>
      </c>
      <c r="K542" s="2" t="s">
        <v>5385</v>
      </c>
      <c r="L542" s="2" t="s">
        <v>5386</v>
      </c>
      <c r="M542" s="2" t="s">
        <v>586</v>
      </c>
      <c r="N542" s="2" t="s">
        <v>5387</v>
      </c>
      <c r="O542" s="2" t="s">
        <v>5388</v>
      </c>
      <c r="P542" s="2" t="s">
        <v>5389</v>
      </c>
      <c r="Q542" s="2" t="s">
        <v>494</v>
      </c>
      <c r="R542" s="2" t="s">
        <v>518</v>
      </c>
      <c r="S542" s="2" t="s">
        <v>5354</v>
      </c>
      <c r="T542" s="2" t="s">
        <v>5355</v>
      </c>
      <c r="U542" s="2" t="s">
        <v>592</v>
      </c>
      <c r="V542" s="2" t="s">
        <v>499</v>
      </c>
      <c r="W542" s="2" t="s">
        <v>4668</v>
      </c>
      <c r="X542" s="2" t="s">
        <v>150</v>
      </c>
      <c r="Y542" s="2" t="s">
        <v>5356</v>
      </c>
      <c r="Z542" s="2" t="s">
        <v>5357</v>
      </c>
      <c r="AA542" s="2" t="s">
        <v>1084</v>
      </c>
      <c r="AB542" s="2" t="s">
        <v>1085</v>
      </c>
      <c r="AC542" s="2" t="s">
        <v>5390</v>
      </c>
      <c r="AD542" s="2">
        <v>1.0705820865779</v>
      </c>
      <c r="AE542" s="2">
        <f>VLOOKUP(X542,Sheet3!A:B,2,0)</f>
        <v>3999</v>
      </c>
      <c r="AF542" s="1">
        <f>AE542/G542</f>
        <v>1</v>
      </c>
    </row>
    <row r="543" ht="15" spans="1:32">
      <c r="A543" s="2"/>
      <c r="B543" s="2" t="s">
        <v>5391</v>
      </c>
      <c r="C543" s="2" t="s">
        <v>5392</v>
      </c>
      <c r="D543" s="2" t="s">
        <v>483</v>
      </c>
      <c r="E543" s="2"/>
      <c r="F543" s="2" t="s">
        <v>5393</v>
      </c>
      <c r="G543" s="2" t="s">
        <v>1474</v>
      </c>
      <c r="H543" s="2" t="s">
        <v>1475</v>
      </c>
      <c r="I543" s="2" t="s">
        <v>1474</v>
      </c>
      <c r="J543" s="2" t="s">
        <v>1476</v>
      </c>
      <c r="K543" s="2" t="s">
        <v>5394</v>
      </c>
      <c r="L543" s="2" t="s">
        <v>5395</v>
      </c>
      <c r="M543" s="2" t="s">
        <v>1533</v>
      </c>
      <c r="N543" s="2" t="s">
        <v>5396</v>
      </c>
      <c r="O543" s="2" t="s">
        <v>5397</v>
      </c>
      <c r="P543" s="2" t="s">
        <v>3620</v>
      </c>
      <c r="Q543" s="2" t="s">
        <v>494</v>
      </c>
      <c r="R543" s="2" t="s">
        <v>546</v>
      </c>
      <c r="S543" s="2" t="s">
        <v>5398</v>
      </c>
      <c r="T543" s="2" t="s">
        <v>5399</v>
      </c>
      <c r="U543" s="2" t="s">
        <v>881</v>
      </c>
      <c r="V543" s="2" t="s">
        <v>499</v>
      </c>
      <c r="W543" s="2" t="s">
        <v>3013</v>
      </c>
      <c r="X543" s="2" t="s">
        <v>224</v>
      </c>
      <c r="Y543" s="2" t="s">
        <v>5400</v>
      </c>
      <c r="Z543" s="2" t="s">
        <v>5401</v>
      </c>
      <c r="AA543" s="2" t="s">
        <v>5402</v>
      </c>
      <c r="AB543" s="2" t="s">
        <v>5403</v>
      </c>
      <c r="AC543" s="2" t="s">
        <v>5404</v>
      </c>
      <c r="AD543" s="2">
        <v>1.03894921605197</v>
      </c>
      <c r="AE543" s="2">
        <f>VLOOKUP(X543,Sheet3!A:B,2,0)</f>
        <v>3999</v>
      </c>
      <c r="AF543" s="1">
        <f>AE543/G543</f>
        <v>1</v>
      </c>
    </row>
    <row r="544" ht="15" spans="1:32">
      <c r="A544" s="2"/>
      <c r="B544" s="2" t="s">
        <v>5405</v>
      </c>
      <c r="C544" s="2" t="s">
        <v>5406</v>
      </c>
      <c r="D544" s="2" t="s">
        <v>483</v>
      </c>
      <c r="E544" s="2"/>
      <c r="F544" s="2" t="s">
        <v>1647</v>
      </c>
      <c r="G544" s="2" t="s">
        <v>1307</v>
      </c>
      <c r="H544" s="2" t="s">
        <v>1308</v>
      </c>
      <c r="I544" s="2" t="s">
        <v>1307</v>
      </c>
      <c r="J544" s="2" t="s">
        <v>1309</v>
      </c>
      <c r="K544" s="2" t="s">
        <v>5407</v>
      </c>
      <c r="L544" s="2" t="s">
        <v>5408</v>
      </c>
      <c r="M544" s="2" t="s">
        <v>514</v>
      </c>
      <c r="N544" s="2" t="s">
        <v>5409</v>
      </c>
      <c r="O544" s="2" t="s">
        <v>5410</v>
      </c>
      <c r="P544" s="2" t="s">
        <v>2475</v>
      </c>
      <c r="Q544" s="2" t="s">
        <v>494</v>
      </c>
      <c r="R544" s="2" t="s">
        <v>752</v>
      </c>
      <c r="S544" s="2" t="s">
        <v>1656</v>
      </c>
      <c r="T544" s="2" t="s">
        <v>1657</v>
      </c>
      <c r="U544" s="2" t="s">
        <v>592</v>
      </c>
      <c r="V544" s="2" t="s">
        <v>499</v>
      </c>
      <c r="W544" s="2" t="s">
        <v>1569</v>
      </c>
      <c r="X544" s="2" t="s">
        <v>156</v>
      </c>
      <c r="Y544" s="2" t="s">
        <v>1658</v>
      </c>
      <c r="Z544" s="2" t="s">
        <v>1659</v>
      </c>
      <c r="AA544" s="2" t="s">
        <v>1660</v>
      </c>
      <c r="AB544" s="2" t="s">
        <v>1661</v>
      </c>
      <c r="AC544" s="2" t="s">
        <v>5411</v>
      </c>
      <c r="AD544" s="2">
        <v>0.850471918107904</v>
      </c>
      <c r="AE544" s="2">
        <f>VLOOKUP(X544,Sheet3!A:B,2,0)</f>
        <v>1499</v>
      </c>
      <c r="AF544" s="1">
        <f>AE544/G544</f>
        <v>1</v>
      </c>
    </row>
    <row r="545" ht="15" spans="1:32">
      <c r="A545" s="2"/>
      <c r="B545" s="2" t="s">
        <v>5412</v>
      </c>
      <c r="C545" s="2" t="s">
        <v>5413</v>
      </c>
      <c r="D545" s="2" t="s">
        <v>483</v>
      </c>
      <c r="E545" s="2"/>
      <c r="F545" s="2" t="s">
        <v>5349</v>
      </c>
      <c r="G545" s="2" t="s">
        <v>2146</v>
      </c>
      <c r="H545" s="2" t="s">
        <v>2147</v>
      </c>
      <c r="I545" s="2" t="s">
        <v>2146</v>
      </c>
      <c r="J545" s="2" t="s">
        <v>2148</v>
      </c>
      <c r="K545" s="2" t="s">
        <v>5414</v>
      </c>
      <c r="L545" s="2" t="s">
        <v>5415</v>
      </c>
      <c r="M545" s="2" t="s">
        <v>669</v>
      </c>
      <c r="N545" s="2" t="s">
        <v>5416</v>
      </c>
      <c r="O545" s="2" t="s">
        <v>5417</v>
      </c>
      <c r="P545" s="2" t="s">
        <v>975</v>
      </c>
      <c r="Q545" s="2" t="s">
        <v>494</v>
      </c>
      <c r="R545" s="2" t="s">
        <v>518</v>
      </c>
      <c r="S545" s="2" t="s">
        <v>5354</v>
      </c>
      <c r="T545" s="2" t="s">
        <v>5355</v>
      </c>
      <c r="U545" s="2" t="s">
        <v>571</v>
      </c>
      <c r="V545" s="2" t="s">
        <v>499</v>
      </c>
      <c r="W545" s="2" t="s">
        <v>796</v>
      </c>
      <c r="X545" s="2" t="s">
        <v>4</v>
      </c>
      <c r="Y545" s="2" t="s">
        <v>5356</v>
      </c>
      <c r="Z545" s="2" t="s">
        <v>5357</v>
      </c>
      <c r="AA545" s="2" t="s">
        <v>1084</v>
      </c>
      <c r="AB545" s="2" t="s">
        <v>1085</v>
      </c>
      <c r="AC545" s="2" t="s">
        <v>5418</v>
      </c>
      <c r="AD545" s="2">
        <v>0.923327747837507</v>
      </c>
      <c r="AE545" s="2">
        <f>VLOOKUP(X545,Sheet3!A:B,2,0)</f>
        <v>1699</v>
      </c>
      <c r="AF545" s="1">
        <f>AE545/G545</f>
        <v>1</v>
      </c>
    </row>
    <row r="546" ht="15" spans="1:32">
      <c r="A546" s="2"/>
      <c r="B546" s="2" t="s">
        <v>5419</v>
      </c>
      <c r="C546" s="2" t="s">
        <v>5420</v>
      </c>
      <c r="D546" s="2" t="s">
        <v>483</v>
      </c>
      <c r="E546" s="2"/>
      <c r="F546" s="2" t="s">
        <v>5349</v>
      </c>
      <c r="G546" s="2" t="s">
        <v>2146</v>
      </c>
      <c r="H546" s="2" t="s">
        <v>2147</v>
      </c>
      <c r="I546" s="2" t="s">
        <v>2146</v>
      </c>
      <c r="J546" s="2" t="s">
        <v>2148</v>
      </c>
      <c r="K546" s="2" t="s">
        <v>5421</v>
      </c>
      <c r="L546" s="2" t="s">
        <v>5415</v>
      </c>
      <c r="M546" s="2" t="s">
        <v>669</v>
      </c>
      <c r="N546" s="2" t="s">
        <v>5422</v>
      </c>
      <c r="O546" s="2" t="s">
        <v>5423</v>
      </c>
      <c r="P546" s="2" t="s">
        <v>5424</v>
      </c>
      <c r="Q546" s="2" t="s">
        <v>494</v>
      </c>
      <c r="R546" s="2" t="s">
        <v>518</v>
      </c>
      <c r="S546" s="2" t="s">
        <v>5354</v>
      </c>
      <c r="T546" s="2" t="s">
        <v>5355</v>
      </c>
      <c r="U546" s="2" t="s">
        <v>571</v>
      </c>
      <c r="V546" s="2" t="s">
        <v>499</v>
      </c>
      <c r="W546" s="2" t="s">
        <v>796</v>
      </c>
      <c r="X546" s="2" t="s">
        <v>4</v>
      </c>
      <c r="Y546" s="2" t="s">
        <v>5356</v>
      </c>
      <c r="Z546" s="2" t="s">
        <v>5357</v>
      </c>
      <c r="AA546" s="2" t="s">
        <v>1084</v>
      </c>
      <c r="AB546" s="2" t="s">
        <v>1085</v>
      </c>
      <c r="AC546" s="2" t="s">
        <v>5418</v>
      </c>
      <c r="AD546" s="2">
        <v>0.923327747837507</v>
      </c>
      <c r="AE546" s="2">
        <f>VLOOKUP(X546,Sheet3!A:B,2,0)</f>
        <v>1699</v>
      </c>
      <c r="AF546" s="1">
        <f>AE546/G546</f>
        <v>1</v>
      </c>
    </row>
    <row r="547" ht="15" spans="1:32">
      <c r="A547" s="2"/>
      <c r="B547" s="2" t="s">
        <v>5425</v>
      </c>
      <c r="C547" s="2" t="s">
        <v>5426</v>
      </c>
      <c r="D547" s="2" t="s">
        <v>483</v>
      </c>
      <c r="E547" s="2"/>
      <c r="F547" s="2" t="s">
        <v>1647</v>
      </c>
      <c r="G547" s="2" t="s">
        <v>5427</v>
      </c>
      <c r="H547" s="2" t="s">
        <v>5428</v>
      </c>
      <c r="I547" s="2" t="s">
        <v>5427</v>
      </c>
      <c r="J547" s="2" t="s">
        <v>5429</v>
      </c>
      <c r="K547" s="2" t="s">
        <v>5430</v>
      </c>
      <c r="L547" s="2" t="s">
        <v>5431</v>
      </c>
      <c r="M547" s="2" t="s">
        <v>972</v>
      </c>
      <c r="N547" s="2" t="s">
        <v>5432</v>
      </c>
      <c r="O547" s="2" t="s">
        <v>5433</v>
      </c>
      <c r="P547" s="2" t="s">
        <v>5434</v>
      </c>
      <c r="Q547" s="2" t="s">
        <v>494</v>
      </c>
      <c r="R547" s="2" t="s">
        <v>752</v>
      </c>
      <c r="S547" s="2" t="s">
        <v>1656</v>
      </c>
      <c r="T547" s="2" t="s">
        <v>1657</v>
      </c>
      <c r="U547" s="2" t="s">
        <v>498</v>
      </c>
      <c r="V547" s="2" t="s">
        <v>499</v>
      </c>
      <c r="W547" s="2" t="s">
        <v>500</v>
      </c>
      <c r="X547" s="2" t="s">
        <v>416</v>
      </c>
      <c r="Y547" s="2" t="s">
        <v>1658</v>
      </c>
      <c r="Z547" s="2" t="s">
        <v>1659</v>
      </c>
      <c r="AA547" s="2" t="s">
        <v>1660</v>
      </c>
      <c r="AB547" s="2" t="s">
        <v>1661</v>
      </c>
      <c r="AC547" s="2" t="s">
        <v>5435</v>
      </c>
      <c r="AD547" s="2">
        <v>0.992656167050079</v>
      </c>
      <c r="AE547" s="2">
        <f>VLOOKUP(X547,Sheet3!A:B,2,0)</f>
        <v>2589</v>
      </c>
      <c r="AF547" s="1">
        <f>AE547/G547</f>
        <v>1</v>
      </c>
    </row>
    <row r="548" ht="15" spans="1:32">
      <c r="A548" s="2"/>
      <c r="B548" s="2" t="s">
        <v>5436</v>
      </c>
      <c r="C548" s="2" t="s">
        <v>5437</v>
      </c>
      <c r="D548" s="2" t="s">
        <v>483</v>
      </c>
      <c r="E548" s="2"/>
      <c r="F548" s="2" t="s">
        <v>5438</v>
      </c>
      <c r="G548" s="2" t="s">
        <v>5439</v>
      </c>
      <c r="H548" s="2" t="s">
        <v>5440</v>
      </c>
      <c r="I548" s="2" t="s">
        <v>5439</v>
      </c>
      <c r="J548" s="2" t="s">
        <v>5441</v>
      </c>
      <c r="K548" s="2" t="s">
        <v>5442</v>
      </c>
      <c r="L548" s="2" t="s">
        <v>5443</v>
      </c>
      <c r="M548" s="2" t="s">
        <v>4003</v>
      </c>
      <c r="N548" s="2" t="s">
        <v>5444</v>
      </c>
      <c r="O548" s="2" t="s">
        <v>5445</v>
      </c>
      <c r="P548" s="2" t="s">
        <v>4415</v>
      </c>
      <c r="Q548" s="2" t="s">
        <v>494</v>
      </c>
      <c r="R548" s="2" t="s">
        <v>518</v>
      </c>
      <c r="S548" s="2" t="s">
        <v>5446</v>
      </c>
      <c r="T548" s="2" t="s">
        <v>5447</v>
      </c>
      <c r="U548" s="2" t="s">
        <v>571</v>
      </c>
      <c r="V548" s="2" t="s">
        <v>499</v>
      </c>
      <c r="W548" s="2" t="s">
        <v>923</v>
      </c>
      <c r="X548" s="2" t="s">
        <v>43</v>
      </c>
      <c r="Y548" s="2" t="s">
        <v>5448</v>
      </c>
      <c r="Z548" s="2" t="s">
        <v>5449</v>
      </c>
      <c r="AA548" s="2" t="s">
        <v>5450</v>
      </c>
      <c r="AB548" s="2" t="s">
        <v>5451</v>
      </c>
      <c r="AC548" s="2"/>
      <c r="AD548" s="2"/>
      <c r="AE548" s="2">
        <f>VLOOKUP(X548,Sheet3!A:B,2,0)</f>
        <v>8099</v>
      </c>
      <c r="AF548" s="1">
        <f>AE548/G548</f>
        <v>1</v>
      </c>
    </row>
    <row r="549" ht="15" spans="1:32">
      <c r="A549" s="2"/>
      <c r="B549" s="2" t="s">
        <v>5452</v>
      </c>
      <c r="C549" s="2" t="s">
        <v>5453</v>
      </c>
      <c r="D549" s="2" t="s">
        <v>483</v>
      </c>
      <c r="E549" s="2"/>
      <c r="F549" s="2" t="s">
        <v>5438</v>
      </c>
      <c r="G549" s="2" t="s">
        <v>4424</v>
      </c>
      <c r="H549" s="2" t="s">
        <v>4425</v>
      </c>
      <c r="I549" s="2" t="s">
        <v>4424</v>
      </c>
      <c r="J549" s="2" t="s">
        <v>4426</v>
      </c>
      <c r="K549" s="2" t="s">
        <v>5454</v>
      </c>
      <c r="L549" s="2" t="s">
        <v>5455</v>
      </c>
      <c r="M549" s="2" t="s">
        <v>4003</v>
      </c>
      <c r="N549" s="2" t="s">
        <v>5456</v>
      </c>
      <c r="O549" s="2" t="s">
        <v>5457</v>
      </c>
      <c r="P549" s="2" t="s">
        <v>4415</v>
      </c>
      <c r="Q549" s="2" t="s">
        <v>494</v>
      </c>
      <c r="R549" s="2" t="s">
        <v>518</v>
      </c>
      <c r="S549" s="2" t="s">
        <v>5446</v>
      </c>
      <c r="T549" s="2" t="s">
        <v>5447</v>
      </c>
      <c r="U549" s="2" t="s">
        <v>571</v>
      </c>
      <c r="V549" s="2" t="s">
        <v>499</v>
      </c>
      <c r="W549" s="2" t="s">
        <v>923</v>
      </c>
      <c r="X549" s="2" t="s">
        <v>61</v>
      </c>
      <c r="Y549" s="2" t="s">
        <v>5448</v>
      </c>
      <c r="Z549" s="2" t="s">
        <v>5449</v>
      </c>
      <c r="AA549" s="2" t="s">
        <v>5450</v>
      </c>
      <c r="AB549" s="2" t="s">
        <v>5451</v>
      </c>
      <c r="AC549" s="2"/>
      <c r="AD549" s="2"/>
      <c r="AE549" s="2">
        <f>VLOOKUP(X549,Sheet3!A:B,2,0)</f>
        <v>8999</v>
      </c>
      <c r="AF549" s="1">
        <f>AE549/G549</f>
        <v>1</v>
      </c>
    </row>
    <row r="550" ht="15" spans="1:32">
      <c r="A550" s="2"/>
      <c r="B550" s="2" t="s">
        <v>5458</v>
      </c>
      <c r="C550" s="2" t="s">
        <v>5459</v>
      </c>
      <c r="D550" s="2" t="s">
        <v>483</v>
      </c>
      <c r="E550" s="2"/>
      <c r="F550" s="2" t="s">
        <v>5438</v>
      </c>
      <c r="G550" s="2" t="s">
        <v>4424</v>
      </c>
      <c r="H550" s="2" t="s">
        <v>4425</v>
      </c>
      <c r="I550" s="2" t="s">
        <v>4424</v>
      </c>
      <c r="J550" s="2" t="s">
        <v>4426</v>
      </c>
      <c r="K550" s="2" t="s">
        <v>5460</v>
      </c>
      <c r="L550" s="2" t="s">
        <v>5455</v>
      </c>
      <c r="M550" s="2" t="s">
        <v>1290</v>
      </c>
      <c r="N550" s="2" t="s">
        <v>5461</v>
      </c>
      <c r="O550" s="2" t="s">
        <v>5462</v>
      </c>
      <c r="P550" s="2" t="s">
        <v>5463</v>
      </c>
      <c r="Q550" s="2" t="s">
        <v>494</v>
      </c>
      <c r="R550" s="2" t="s">
        <v>518</v>
      </c>
      <c r="S550" s="2" t="s">
        <v>5446</v>
      </c>
      <c r="T550" s="2" t="s">
        <v>5447</v>
      </c>
      <c r="U550" s="2" t="s">
        <v>571</v>
      </c>
      <c r="V550" s="2" t="s">
        <v>499</v>
      </c>
      <c r="W550" s="2" t="s">
        <v>923</v>
      </c>
      <c r="X550" s="2" t="s">
        <v>61</v>
      </c>
      <c r="Y550" s="2" t="s">
        <v>5448</v>
      </c>
      <c r="Z550" s="2" t="s">
        <v>5449</v>
      </c>
      <c r="AA550" s="2" t="s">
        <v>5450</v>
      </c>
      <c r="AB550" s="2" t="s">
        <v>5451</v>
      </c>
      <c r="AC550" s="2"/>
      <c r="AD550" s="2"/>
      <c r="AE550" s="2">
        <f>VLOOKUP(X550,Sheet3!A:B,2,0)</f>
        <v>8999</v>
      </c>
      <c r="AF550" s="1">
        <f>AE550/G550</f>
        <v>1</v>
      </c>
    </row>
    <row r="551" ht="15" spans="1:32">
      <c r="A551" s="2"/>
      <c r="B551" s="2" t="s">
        <v>5464</v>
      </c>
      <c r="C551" s="2" t="s">
        <v>5465</v>
      </c>
      <c r="D551" s="2" t="s">
        <v>483</v>
      </c>
      <c r="E551" s="2"/>
      <c r="F551" s="2" t="s">
        <v>5466</v>
      </c>
      <c r="G551" s="2" t="s">
        <v>1113</v>
      </c>
      <c r="H551" s="2" t="s">
        <v>1114</v>
      </c>
      <c r="I551" s="2" t="s">
        <v>1113</v>
      </c>
      <c r="J551" s="2" t="s">
        <v>1115</v>
      </c>
      <c r="K551" s="2" t="s">
        <v>5467</v>
      </c>
      <c r="L551" s="2" t="s">
        <v>5468</v>
      </c>
      <c r="M551" s="2" t="s">
        <v>1851</v>
      </c>
      <c r="N551" s="2" t="s">
        <v>5469</v>
      </c>
      <c r="O551" s="2" t="s">
        <v>5470</v>
      </c>
      <c r="P551" s="2" t="s">
        <v>2181</v>
      </c>
      <c r="Q551" s="2" t="s">
        <v>494</v>
      </c>
      <c r="R551" s="2" t="s">
        <v>518</v>
      </c>
      <c r="S551" s="2" t="s">
        <v>5471</v>
      </c>
      <c r="T551" s="2" t="s">
        <v>5472</v>
      </c>
      <c r="U551" s="2" t="s">
        <v>498</v>
      </c>
      <c r="V551" s="2" t="s">
        <v>499</v>
      </c>
      <c r="W551" s="2" t="s">
        <v>500</v>
      </c>
      <c r="X551" s="2" t="s">
        <v>169</v>
      </c>
      <c r="Y551" s="2" t="s">
        <v>5473</v>
      </c>
      <c r="Z551" s="2" t="s">
        <v>5474</v>
      </c>
      <c r="AA551" s="2" t="s">
        <v>597</v>
      </c>
      <c r="AB551" s="2" t="s">
        <v>598</v>
      </c>
      <c r="AC551" s="2" t="s">
        <v>5475</v>
      </c>
      <c r="AD551" s="2">
        <v>1.01186176153692</v>
      </c>
      <c r="AE551" s="2">
        <f>VLOOKUP(X551,Sheet3!A:B,2,0)</f>
        <v>1400</v>
      </c>
      <c r="AF551" s="1">
        <f>AE551/G551</f>
        <v>1</v>
      </c>
    </row>
    <row r="552" ht="15" spans="1:32">
      <c r="A552" s="2"/>
      <c r="B552" s="2" t="s">
        <v>5476</v>
      </c>
      <c r="C552" s="2" t="s">
        <v>5477</v>
      </c>
      <c r="D552" s="2" t="s">
        <v>483</v>
      </c>
      <c r="E552" s="2"/>
      <c r="F552" s="2" t="s">
        <v>5478</v>
      </c>
      <c r="G552" s="2" t="s">
        <v>3509</v>
      </c>
      <c r="H552" s="2" t="s">
        <v>3510</v>
      </c>
      <c r="I552" s="2" t="s">
        <v>3509</v>
      </c>
      <c r="J552" s="2" t="s">
        <v>3511</v>
      </c>
      <c r="K552" s="2" t="s">
        <v>5479</v>
      </c>
      <c r="L552" s="2" t="s">
        <v>5480</v>
      </c>
      <c r="M552" s="2" t="s">
        <v>2967</v>
      </c>
      <c r="N552" s="2" t="s">
        <v>4922</v>
      </c>
      <c r="O552" s="2" t="s">
        <v>685</v>
      </c>
      <c r="P552" s="2" t="s">
        <v>5481</v>
      </c>
      <c r="Q552" s="2" t="s">
        <v>494</v>
      </c>
      <c r="R552" s="2" t="s">
        <v>518</v>
      </c>
      <c r="S552" s="2" t="s">
        <v>5482</v>
      </c>
      <c r="T552" s="2" t="s">
        <v>5483</v>
      </c>
      <c r="U552" s="2" t="s">
        <v>549</v>
      </c>
      <c r="V552" s="2" t="s">
        <v>499</v>
      </c>
      <c r="W552" s="2" t="s">
        <v>2478</v>
      </c>
      <c r="X552" s="2" t="s">
        <v>212</v>
      </c>
      <c r="Y552" s="2" t="s">
        <v>5484</v>
      </c>
      <c r="Z552" s="2" t="s">
        <v>5485</v>
      </c>
      <c r="AA552" s="2" t="s">
        <v>4684</v>
      </c>
      <c r="AB552" s="2" t="s">
        <v>4685</v>
      </c>
      <c r="AC552" s="2" t="s">
        <v>5486</v>
      </c>
      <c r="AD552" s="2">
        <v>0.922730903611524</v>
      </c>
      <c r="AE552" s="2">
        <f>VLOOKUP(X552,Sheet3!A:B,2,0)</f>
        <v>3800</v>
      </c>
      <c r="AF552" s="1">
        <f>AE552/G552</f>
        <v>1</v>
      </c>
    </row>
    <row r="553" ht="15" spans="1:32">
      <c r="A553" s="2"/>
      <c r="B553" s="2" t="s">
        <v>5487</v>
      </c>
      <c r="C553" s="2" t="s">
        <v>5488</v>
      </c>
      <c r="D553" s="2" t="s">
        <v>483</v>
      </c>
      <c r="E553" s="2"/>
      <c r="F553" s="2" t="s">
        <v>5478</v>
      </c>
      <c r="G553" s="2" t="s">
        <v>702</v>
      </c>
      <c r="H553" s="2" t="s">
        <v>703</v>
      </c>
      <c r="I553" s="2" t="s">
        <v>702</v>
      </c>
      <c r="J553" s="2" t="s">
        <v>704</v>
      </c>
      <c r="K553" s="2" t="s">
        <v>5489</v>
      </c>
      <c r="L553" s="2" t="s">
        <v>5490</v>
      </c>
      <c r="M553" s="2" t="s">
        <v>3149</v>
      </c>
      <c r="N553" s="2" t="s">
        <v>5491</v>
      </c>
      <c r="O553" s="2" t="s">
        <v>5492</v>
      </c>
      <c r="P553" s="2" t="s">
        <v>2424</v>
      </c>
      <c r="Q553" s="2" t="s">
        <v>494</v>
      </c>
      <c r="R553" s="2" t="s">
        <v>518</v>
      </c>
      <c r="S553" s="2" t="s">
        <v>5482</v>
      </c>
      <c r="T553" s="2" t="s">
        <v>5483</v>
      </c>
      <c r="U553" s="2" t="s">
        <v>592</v>
      </c>
      <c r="V553" s="2" t="s">
        <v>499</v>
      </c>
      <c r="W553" s="2" t="s">
        <v>796</v>
      </c>
      <c r="X553" s="2" t="s">
        <v>137</v>
      </c>
      <c r="Y553" s="2" t="s">
        <v>5484</v>
      </c>
      <c r="Z553" s="2" t="s">
        <v>5485</v>
      </c>
      <c r="AA553" s="2" t="s">
        <v>4684</v>
      </c>
      <c r="AB553" s="2" t="s">
        <v>4685</v>
      </c>
      <c r="AC553" s="2" t="s">
        <v>5493</v>
      </c>
      <c r="AD553" s="2">
        <v>0.827251409489601</v>
      </c>
      <c r="AE553" s="2">
        <f>VLOOKUP(X553,Sheet3!A:B,2,0)</f>
        <v>2800</v>
      </c>
      <c r="AF553" s="1">
        <f>AE553/G553</f>
        <v>1</v>
      </c>
    </row>
    <row r="554" ht="15" spans="1:32">
      <c r="A554" s="2"/>
      <c r="B554" s="2" t="s">
        <v>5494</v>
      </c>
      <c r="C554" s="2" t="s">
        <v>5495</v>
      </c>
      <c r="D554" s="2" t="s">
        <v>483</v>
      </c>
      <c r="E554" s="2"/>
      <c r="F554" s="2" t="s">
        <v>5478</v>
      </c>
      <c r="G554" s="2" t="s">
        <v>5496</v>
      </c>
      <c r="H554" s="2" t="s">
        <v>5497</v>
      </c>
      <c r="I554" s="2" t="s">
        <v>5496</v>
      </c>
      <c r="J554" s="2" t="s">
        <v>5498</v>
      </c>
      <c r="K554" s="2" t="s">
        <v>5499</v>
      </c>
      <c r="L554" s="2" t="s">
        <v>5500</v>
      </c>
      <c r="M554" s="2" t="s">
        <v>669</v>
      </c>
      <c r="N554" s="2" t="s">
        <v>5501</v>
      </c>
      <c r="O554" s="2" t="s">
        <v>5502</v>
      </c>
      <c r="P554" s="2" t="s">
        <v>1269</v>
      </c>
      <c r="Q554" s="2" t="s">
        <v>494</v>
      </c>
      <c r="R554" s="2" t="s">
        <v>518</v>
      </c>
      <c r="S554" s="2" t="s">
        <v>5482</v>
      </c>
      <c r="T554" s="2" t="s">
        <v>5483</v>
      </c>
      <c r="U554" s="2" t="s">
        <v>592</v>
      </c>
      <c r="V554" s="2" t="s">
        <v>499</v>
      </c>
      <c r="W554" s="2" t="s">
        <v>796</v>
      </c>
      <c r="X554" s="2" t="s">
        <v>79</v>
      </c>
      <c r="Y554" s="2" t="s">
        <v>5484</v>
      </c>
      <c r="Z554" s="2" t="s">
        <v>5485</v>
      </c>
      <c r="AA554" s="2" t="s">
        <v>4684</v>
      </c>
      <c r="AB554" s="2" t="s">
        <v>4685</v>
      </c>
      <c r="AC554" s="2" t="s">
        <v>5503</v>
      </c>
      <c r="AD554" s="2">
        <v>0.583656764453165</v>
      </c>
      <c r="AE554" s="2">
        <f>VLOOKUP(X554,Sheet3!A:B,2,0)</f>
        <v>999</v>
      </c>
      <c r="AF554" s="1">
        <f>AE554/G554</f>
        <v>1</v>
      </c>
    </row>
    <row r="555" ht="15" spans="1:32">
      <c r="A555" s="2"/>
      <c r="B555" s="2" t="s">
        <v>5504</v>
      </c>
      <c r="C555" s="2" t="s">
        <v>5505</v>
      </c>
      <c r="D555" s="2" t="s">
        <v>483</v>
      </c>
      <c r="E555" s="2"/>
      <c r="F555" s="2" t="s">
        <v>5478</v>
      </c>
      <c r="G555" s="2" t="s">
        <v>1446</v>
      </c>
      <c r="H555" s="2" t="s">
        <v>1447</v>
      </c>
      <c r="I555" s="2" t="s">
        <v>1446</v>
      </c>
      <c r="J555" s="2" t="s">
        <v>1448</v>
      </c>
      <c r="K555" s="2" t="s">
        <v>5506</v>
      </c>
      <c r="L555" s="2" t="s">
        <v>5507</v>
      </c>
      <c r="M555" s="2" t="s">
        <v>669</v>
      </c>
      <c r="N555" s="2" t="s">
        <v>5508</v>
      </c>
      <c r="O555" s="2" t="s">
        <v>5509</v>
      </c>
      <c r="P555" s="2" t="s">
        <v>1269</v>
      </c>
      <c r="Q555" s="2" t="s">
        <v>494</v>
      </c>
      <c r="R555" s="2" t="s">
        <v>518</v>
      </c>
      <c r="S555" s="2" t="s">
        <v>5482</v>
      </c>
      <c r="T555" s="2" t="s">
        <v>5483</v>
      </c>
      <c r="U555" s="2" t="s">
        <v>592</v>
      </c>
      <c r="V555" s="2" t="s">
        <v>499</v>
      </c>
      <c r="W555" s="2" t="s">
        <v>796</v>
      </c>
      <c r="X555" s="2" t="s">
        <v>97</v>
      </c>
      <c r="Y555" s="2" t="s">
        <v>5484</v>
      </c>
      <c r="Z555" s="2" t="s">
        <v>5485</v>
      </c>
      <c r="AA555" s="2" t="s">
        <v>4684</v>
      </c>
      <c r="AB555" s="2" t="s">
        <v>4685</v>
      </c>
      <c r="AC555" s="2" t="s">
        <v>5510</v>
      </c>
      <c r="AD555" s="2">
        <v>0.897510750772483</v>
      </c>
      <c r="AE555" s="2">
        <f>VLOOKUP(X555,Sheet3!A:B,2,0)</f>
        <v>4000</v>
      </c>
      <c r="AF555" s="1">
        <f>AE555/G555</f>
        <v>1</v>
      </c>
    </row>
    <row r="556" ht="15" spans="1:32">
      <c r="A556" s="2"/>
      <c r="B556" s="2" t="s">
        <v>5511</v>
      </c>
      <c r="C556" s="2" t="s">
        <v>5512</v>
      </c>
      <c r="D556" s="2" t="s">
        <v>483</v>
      </c>
      <c r="E556" s="2"/>
      <c r="F556" s="2" t="s">
        <v>5478</v>
      </c>
      <c r="G556" s="2" t="s">
        <v>1446</v>
      </c>
      <c r="H556" s="2" t="s">
        <v>1447</v>
      </c>
      <c r="I556" s="2" t="s">
        <v>1446</v>
      </c>
      <c r="J556" s="2" t="s">
        <v>1448</v>
      </c>
      <c r="K556" s="2" t="s">
        <v>5513</v>
      </c>
      <c r="L556" s="2" t="s">
        <v>5514</v>
      </c>
      <c r="M556" s="2" t="s">
        <v>669</v>
      </c>
      <c r="N556" s="2" t="s">
        <v>5515</v>
      </c>
      <c r="O556" s="2" t="s">
        <v>5516</v>
      </c>
      <c r="P556" s="2" t="s">
        <v>848</v>
      </c>
      <c r="Q556" s="2" t="s">
        <v>494</v>
      </c>
      <c r="R556" s="2" t="s">
        <v>518</v>
      </c>
      <c r="S556" s="2" t="s">
        <v>5482</v>
      </c>
      <c r="T556" s="2" t="s">
        <v>5483</v>
      </c>
      <c r="U556" s="2" t="s">
        <v>549</v>
      </c>
      <c r="V556" s="2" t="s">
        <v>499</v>
      </c>
      <c r="W556" s="2" t="s">
        <v>2478</v>
      </c>
      <c r="X556" s="2" t="s">
        <v>213</v>
      </c>
      <c r="Y556" s="2" t="s">
        <v>5484</v>
      </c>
      <c r="Z556" s="2" t="s">
        <v>5485</v>
      </c>
      <c r="AA556" s="2" t="s">
        <v>4684</v>
      </c>
      <c r="AB556" s="2" t="s">
        <v>4685</v>
      </c>
      <c r="AC556" s="2" t="s">
        <v>5517</v>
      </c>
      <c r="AD556" s="2">
        <v>0.941267780362594</v>
      </c>
      <c r="AE556" s="2">
        <f>VLOOKUP(X556,Sheet3!A:B,2,0)</f>
        <v>4000</v>
      </c>
      <c r="AF556" s="1">
        <f>AE556/G556</f>
        <v>1</v>
      </c>
    </row>
    <row r="557" ht="15" spans="1:32">
      <c r="A557" s="2"/>
      <c r="B557" s="2" t="s">
        <v>5518</v>
      </c>
      <c r="C557" s="2" t="s">
        <v>5519</v>
      </c>
      <c r="D557" s="2" t="s">
        <v>483</v>
      </c>
      <c r="E557" s="2"/>
      <c r="F557" s="2" t="s">
        <v>5478</v>
      </c>
      <c r="G557" s="2" t="s">
        <v>1446</v>
      </c>
      <c r="H557" s="2" t="s">
        <v>1447</v>
      </c>
      <c r="I557" s="2" t="s">
        <v>1446</v>
      </c>
      <c r="J557" s="2" t="s">
        <v>1448</v>
      </c>
      <c r="K557" s="2" t="s">
        <v>5520</v>
      </c>
      <c r="L557" s="2" t="s">
        <v>5514</v>
      </c>
      <c r="M557" s="2" t="s">
        <v>669</v>
      </c>
      <c r="N557" s="2" t="s">
        <v>5521</v>
      </c>
      <c r="O557" s="2" t="s">
        <v>5522</v>
      </c>
      <c r="P557" s="2" t="s">
        <v>848</v>
      </c>
      <c r="Q557" s="2" t="s">
        <v>494</v>
      </c>
      <c r="R557" s="2" t="s">
        <v>518</v>
      </c>
      <c r="S557" s="2" t="s">
        <v>5482</v>
      </c>
      <c r="T557" s="2" t="s">
        <v>5483</v>
      </c>
      <c r="U557" s="2" t="s">
        <v>549</v>
      </c>
      <c r="V557" s="2" t="s">
        <v>499</v>
      </c>
      <c r="W557" s="2" t="s">
        <v>2478</v>
      </c>
      <c r="X557" s="2" t="s">
        <v>213</v>
      </c>
      <c r="Y557" s="2" t="s">
        <v>5484</v>
      </c>
      <c r="Z557" s="2" t="s">
        <v>5485</v>
      </c>
      <c r="AA557" s="2" t="s">
        <v>4684</v>
      </c>
      <c r="AB557" s="2" t="s">
        <v>4685</v>
      </c>
      <c r="AC557" s="2" t="s">
        <v>5517</v>
      </c>
      <c r="AD557" s="2">
        <v>0.941267780362594</v>
      </c>
      <c r="AE557" s="2">
        <f>VLOOKUP(X557,Sheet3!A:B,2,0)</f>
        <v>4000</v>
      </c>
      <c r="AF557" s="1">
        <f>AE557/G557</f>
        <v>1</v>
      </c>
    </row>
    <row r="558" ht="15" spans="1:32">
      <c r="A558" s="2"/>
      <c r="B558" s="2" t="s">
        <v>5523</v>
      </c>
      <c r="C558" s="2" t="s">
        <v>5524</v>
      </c>
      <c r="D558" s="2" t="s">
        <v>483</v>
      </c>
      <c r="E558" s="2"/>
      <c r="F558" s="2" t="s">
        <v>5478</v>
      </c>
      <c r="G558" s="2" t="s">
        <v>664</v>
      </c>
      <c r="H558" s="2" t="s">
        <v>665</v>
      </c>
      <c r="I558" s="2" t="s">
        <v>664</v>
      </c>
      <c r="J558" s="2" t="s">
        <v>666</v>
      </c>
      <c r="K558" s="2" t="s">
        <v>5525</v>
      </c>
      <c r="L558" s="2" t="s">
        <v>5526</v>
      </c>
      <c r="M558" s="2" t="s">
        <v>669</v>
      </c>
      <c r="N558" s="2" t="s">
        <v>5527</v>
      </c>
      <c r="O558" s="2" t="s">
        <v>5528</v>
      </c>
      <c r="P558" s="2" t="s">
        <v>1782</v>
      </c>
      <c r="Q558" s="2" t="s">
        <v>494</v>
      </c>
      <c r="R558" s="2" t="s">
        <v>518</v>
      </c>
      <c r="S558" s="2" t="s">
        <v>5482</v>
      </c>
      <c r="T558" s="2" t="s">
        <v>5483</v>
      </c>
      <c r="U558" s="2" t="s">
        <v>592</v>
      </c>
      <c r="V558" s="2" t="s">
        <v>499</v>
      </c>
      <c r="W558" s="2" t="s">
        <v>796</v>
      </c>
      <c r="X558" s="2" t="s">
        <v>80</v>
      </c>
      <c r="Y558" s="2" t="s">
        <v>5484</v>
      </c>
      <c r="Z558" s="2" t="s">
        <v>5485</v>
      </c>
      <c r="AA558" s="2" t="s">
        <v>4684</v>
      </c>
      <c r="AB558" s="2" t="s">
        <v>4685</v>
      </c>
      <c r="AC558" s="2" t="s">
        <v>5529</v>
      </c>
      <c r="AD558" s="2">
        <v>0.801268978019487</v>
      </c>
      <c r="AE558" s="2">
        <f>VLOOKUP(X558,Sheet3!A:B,2,0)</f>
        <v>1300</v>
      </c>
      <c r="AF558" s="1">
        <f>AE558/G558</f>
        <v>1</v>
      </c>
    </row>
    <row r="559" ht="15" spans="1:32">
      <c r="A559" s="2"/>
      <c r="B559" s="2" t="s">
        <v>5530</v>
      </c>
      <c r="C559" s="2" t="s">
        <v>5531</v>
      </c>
      <c r="D559" s="2" t="s">
        <v>483</v>
      </c>
      <c r="E559" s="2"/>
      <c r="F559" s="2" t="s">
        <v>5478</v>
      </c>
      <c r="G559" s="2" t="s">
        <v>5532</v>
      </c>
      <c r="H559" s="2" t="s">
        <v>5533</v>
      </c>
      <c r="I559" s="2" t="s">
        <v>5532</v>
      </c>
      <c r="J559" s="2" t="s">
        <v>5534</v>
      </c>
      <c r="K559" s="2" t="s">
        <v>5535</v>
      </c>
      <c r="L559" s="2" t="s">
        <v>5536</v>
      </c>
      <c r="M559" s="2" t="s">
        <v>669</v>
      </c>
      <c r="N559" s="2" t="s">
        <v>5537</v>
      </c>
      <c r="O559" s="2" t="s">
        <v>5538</v>
      </c>
      <c r="P559" s="2" t="s">
        <v>2913</v>
      </c>
      <c r="Q559" s="2" t="s">
        <v>494</v>
      </c>
      <c r="R559" s="2" t="s">
        <v>518</v>
      </c>
      <c r="S559" s="2" t="s">
        <v>5482</v>
      </c>
      <c r="T559" s="2" t="s">
        <v>5483</v>
      </c>
      <c r="U559" s="2" t="s">
        <v>592</v>
      </c>
      <c r="V559" s="2" t="s">
        <v>499</v>
      </c>
      <c r="W559" s="2" t="s">
        <v>796</v>
      </c>
      <c r="X559" s="2" t="s">
        <v>72</v>
      </c>
      <c r="Y559" s="2" t="s">
        <v>5484</v>
      </c>
      <c r="Z559" s="2" t="s">
        <v>5485</v>
      </c>
      <c r="AA559" s="2" t="s">
        <v>4684</v>
      </c>
      <c r="AB559" s="2" t="s">
        <v>4685</v>
      </c>
      <c r="AC559" s="2" t="s">
        <v>5539</v>
      </c>
      <c r="AD559" s="2">
        <v>0.742002606727185</v>
      </c>
      <c r="AE559" s="2">
        <f>VLOOKUP(X559,Sheet3!A:B,2,0)</f>
        <v>649</v>
      </c>
      <c r="AF559" s="1">
        <f>AE559/G559</f>
        <v>1</v>
      </c>
    </row>
    <row r="560" ht="15" spans="1:32">
      <c r="A560" s="2"/>
      <c r="B560" s="2" t="s">
        <v>5540</v>
      </c>
      <c r="C560" s="2" t="s">
        <v>5541</v>
      </c>
      <c r="D560" s="2" t="s">
        <v>483</v>
      </c>
      <c r="E560" s="2"/>
      <c r="F560" s="2" t="s">
        <v>5478</v>
      </c>
      <c r="G560" s="2" t="s">
        <v>5532</v>
      </c>
      <c r="H560" s="2" t="s">
        <v>5533</v>
      </c>
      <c r="I560" s="2" t="s">
        <v>5532</v>
      </c>
      <c r="J560" s="2" t="s">
        <v>5534</v>
      </c>
      <c r="K560" s="2" t="s">
        <v>5542</v>
      </c>
      <c r="L560" s="2" t="s">
        <v>5536</v>
      </c>
      <c r="M560" s="2" t="s">
        <v>669</v>
      </c>
      <c r="N560" s="2" t="s">
        <v>5543</v>
      </c>
      <c r="O560" s="2" t="s">
        <v>5544</v>
      </c>
      <c r="P560" s="2" t="s">
        <v>1304</v>
      </c>
      <c r="Q560" s="2" t="s">
        <v>494</v>
      </c>
      <c r="R560" s="2" t="s">
        <v>518</v>
      </c>
      <c r="S560" s="2" t="s">
        <v>5482</v>
      </c>
      <c r="T560" s="2" t="s">
        <v>5483</v>
      </c>
      <c r="U560" s="2" t="s">
        <v>592</v>
      </c>
      <c r="V560" s="2" t="s">
        <v>499</v>
      </c>
      <c r="W560" s="2" t="s">
        <v>796</v>
      </c>
      <c r="X560" s="2" t="s">
        <v>72</v>
      </c>
      <c r="Y560" s="2" t="s">
        <v>5484</v>
      </c>
      <c r="Z560" s="2" t="s">
        <v>5485</v>
      </c>
      <c r="AA560" s="2" t="s">
        <v>4684</v>
      </c>
      <c r="AB560" s="2" t="s">
        <v>4685</v>
      </c>
      <c r="AC560" s="2" t="s">
        <v>5539</v>
      </c>
      <c r="AD560" s="2">
        <v>0.742002606727185</v>
      </c>
      <c r="AE560" s="2">
        <f>VLOOKUP(X560,Sheet3!A:B,2,0)</f>
        <v>649</v>
      </c>
      <c r="AF560" s="1">
        <f>AE560/G560</f>
        <v>1</v>
      </c>
    </row>
    <row r="561" ht="15" spans="1:32">
      <c r="A561" s="2"/>
      <c r="B561" s="2" t="s">
        <v>5545</v>
      </c>
      <c r="C561" s="2" t="s">
        <v>5546</v>
      </c>
      <c r="D561" s="2" t="s">
        <v>483</v>
      </c>
      <c r="E561" s="2"/>
      <c r="F561" s="2" t="s">
        <v>5478</v>
      </c>
      <c r="G561" s="2" t="s">
        <v>5532</v>
      </c>
      <c r="H561" s="2" t="s">
        <v>5533</v>
      </c>
      <c r="I561" s="2" t="s">
        <v>5532</v>
      </c>
      <c r="J561" s="2" t="s">
        <v>5534</v>
      </c>
      <c r="K561" s="2" t="s">
        <v>5547</v>
      </c>
      <c r="L561" s="2" t="s">
        <v>5536</v>
      </c>
      <c r="M561" s="2" t="s">
        <v>669</v>
      </c>
      <c r="N561" s="2" t="s">
        <v>5548</v>
      </c>
      <c r="O561" s="2" t="s">
        <v>5549</v>
      </c>
      <c r="P561" s="2" t="s">
        <v>5550</v>
      </c>
      <c r="Q561" s="2" t="s">
        <v>494</v>
      </c>
      <c r="R561" s="2" t="s">
        <v>518</v>
      </c>
      <c r="S561" s="2" t="s">
        <v>5482</v>
      </c>
      <c r="T561" s="2" t="s">
        <v>5483</v>
      </c>
      <c r="U561" s="2" t="s">
        <v>592</v>
      </c>
      <c r="V561" s="2" t="s">
        <v>499</v>
      </c>
      <c r="W561" s="2" t="s">
        <v>796</v>
      </c>
      <c r="X561" s="2" t="s">
        <v>72</v>
      </c>
      <c r="Y561" s="2" t="s">
        <v>5484</v>
      </c>
      <c r="Z561" s="2" t="s">
        <v>5485</v>
      </c>
      <c r="AA561" s="2" t="s">
        <v>4684</v>
      </c>
      <c r="AB561" s="2" t="s">
        <v>4685</v>
      </c>
      <c r="AC561" s="2" t="s">
        <v>5539</v>
      </c>
      <c r="AD561" s="2">
        <v>0.742002606727185</v>
      </c>
      <c r="AE561" s="2">
        <f>VLOOKUP(X561,Sheet3!A:B,2,0)</f>
        <v>649</v>
      </c>
      <c r="AF561" s="1">
        <f>AE561/G561</f>
        <v>1</v>
      </c>
    </row>
    <row r="562" ht="15" spans="1:32">
      <c r="A562" s="2"/>
      <c r="B562" s="2" t="s">
        <v>5551</v>
      </c>
      <c r="C562" s="2" t="s">
        <v>5552</v>
      </c>
      <c r="D562" s="2" t="s">
        <v>483</v>
      </c>
      <c r="E562" s="2"/>
      <c r="F562" s="2" t="s">
        <v>5478</v>
      </c>
      <c r="G562" s="2" t="s">
        <v>2768</v>
      </c>
      <c r="H562" s="2" t="s">
        <v>2769</v>
      </c>
      <c r="I562" s="2" t="s">
        <v>2768</v>
      </c>
      <c r="J562" s="2" t="s">
        <v>2770</v>
      </c>
      <c r="K562" s="2" t="s">
        <v>5553</v>
      </c>
      <c r="L562" s="2" t="s">
        <v>5554</v>
      </c>
      <c r="M562" s="2" t="s">
        <v>669</v>
      </c>
      <c r="N562" s="2" t="s">
        <v>5555</v>
      </c>
      <c r="O562" s="2" t="s">
        <v>5556</v>
      </c>
      <c r="P562" s="2" t="s">
        <v>2904</v>
      </c>
      <c r="Q562" s="2" t="s">
        <v>494</v>
      </c>
      <c r="R562" s="2" t="s">
        <v>518</v>
      </c>
      <c r="S562" s="2" t="s">
        <v>5482</v>
      </c>
      <c r="T562" s="2" t="s">
        <v>5483</v>
      </c>
      <c r="U562" s="2" t="s">
        <v>571</v>
      </c>
      <c r="V562" s="2" t="s">
        <v>499</v>
      </c>
      <c r="W562" s="2" t="s">
        <v>923</v>
      </c>
      <c r="X562" s="2" t="s">
        <v>22</v>
      </c>
      <c r="Y562" s="2" t="s">
        <v>5484</v>
      </c>
      <c r="Z562" s="2" t="s">
        <v>5485</v>
      </c>
      <c r="AA562" s="2" t="s">
        <v>4684</v>
      </c>
      <c r="AB562" s="2" t="s">
        <v>4685</v>
      </c>
      <c r="AC562" s="2" t="s">
        <v>5557</v>
      </c>
      <c r="AD562" s="2">
        <v>1.04742031831758</v>
      </c>
      <c r="AE562" s="2">
        <f>VLOOKUP(X562,Sheet3!A:B,2,0)</f>
        <v>3200</v>
      </c>
      <c r="AF562" s="1">
        <f>AE562/G562</f>
        <v>1</v>
      </c>
    </row>
    <row r="563" ht="15" spans="1:32">
      <c r="A563" s="2"/>
      <c r="B563" s="2" t="s">
        <v>5558</v>
      </c>
      <c r="C563" s="2" t="s">
        <v>5559</v>
      </c>
      <c r="D563" s="2" t="s">
        <v>483</v>
      </c>
      <c r="E563" s="2"/>
      <c r="F563" s="2" t="s">
        <v>5478</v>
      </c>
      <c r="G563" s="2" t="s">
        <v>2460</v>
      </c>
      <c r="H563" s="2" t="s">
        <v>2461</v>
      </c>
      <c r="I563" s="2" t="s">
        <v>2460</v>
      </c>
      <c r="J563" s="2" t="s">
        <v>2462</v>
      </c>
      <c r="K563" s="2" t="s">
        <v>5560</v>
      </c>
      <c r="L563" s="2" t="s">
        <v>5561</v>
      </c>
      <c r="M563" s="2" t="s">
        <v>3149</v>
      </c>
      <c r="N563" s="2" t="s">
        <v>5562</v>
      </c>
      <c r="O563" s="2" t="s">
        <v>5563</v>
      </c>
      <c r="P563" s="2" t="s">
        <v>5564</v>
      </c>
      <c r="Q563" s="2" t="s">
        <v>494</v>
      </c>
      <c r="R563" s="2" t="s">
        <v>518</v>
      </c>
      <c r="S563" s="2" t="s">
        <v>5482</v>
      </c>
      <c r="T563" s="2" t="s">
        <v>5483</v>
      </c>
      <c r="U563" s="2" t="s">
        <v>592</v>
      </c>
      <c r="V563" s="2" t="s">
        <v>499</v>
      </c>
      <c r="W563" s="2" t="s">
        <v>3524</v>
      </c>
      <c r="X563" s="2" t="s">
        <v>74</v>
      </c>
      <c r="Y563" s="2" t="s">
        <v>5484</v>
      </c>
      <c r="Z563" s="2" t="s">
        <v>5485</v>
      </c>
      <c r="AA563" s="2" t="s">
        <v>4684</v>
      </c>
      <c r="AB563" s="2" t="s">
        <v>4685</v>
      </c>
      <c r="AC563" s="2"/>
      <c r="AD563" s="2"/>
      <c r="AE563" s="2">
        <f>VLOOKUP(X563,Sheet3!A:B,2,0)</f>
        <v>1099</v>
      </c>
      <c r="AF563" s="1">
        <f>AE563/G563</f>
        <v>1</v>
      </c>
    </row>
    <row r="564" ht="15" spans="1:32">
      <c r="A564" s="2"/>
      <c r="B564" s="2" t="s">
        <v>5565</v>
      </c>
      <c r="C564" s="2" t="s">
        <v>5566</v>
      </c>
      <c r="D564" s="2" t="s">
        <v>483</v>
      </c>
      <c r="E564" s="2"/>
      <c r="F564" s="2" t="s">
        <v>5478</v>
      </c>
      <c r="G564" s="2" t="s">
        <v>2460</v>
      </c>
      <c r="H564" s="2" t="s">
        <v>2461</v>
      </c>
      <c r="I564" s="2" t="s">
        <v>2460</v>
      </c>
      <c r="J564" s="2" t="s">
        <v>2462</v>
      </c>
      <c r="K564" s="2" t="s">
        <v>5567</v>
      </c>
      <c r="L564" s="2" t="s">
        <v>5561</v>
      </c>
      <c r="M564" s="2" t="s">
        <v>669</v>
      </c>
      <c r="N564" s="2" t="s">
        <v>5568</v>
      </c>
      <c r="O564" s="2" t="s">
        <v>5569</v>
      </c>
      <c r="P564" s="2" t="s">
        <v>5570</v>
      </c>
      <c r="Q564" s="2" t="s">
        <v>494</v>
      </c>
      <c r="R564" s="2" t="s">
        <v>518</v>
      </c>
      <c r="S564" s="2" t="s">
        <v>5482</v>
      </c>
      <c r="T564" s="2" t="s">
        <v>5483</v>
      </c>
      <c r="U564" s="2" t="s">
        <v>592</v>
      </c>
      <c r="V564" s="2" t="s">
        <v>499</v>
      </c>
      <c r="W564" s="2" t="s">
        <v>3524</v>
      </c>
      <c r="X564" s="2" t="s">
        <v>74</v>
      </c>
      <c r="Y564" s="2" t="s">
        <v>5484</v>
      </c>
      <c r="Z564" s="2" t="s">
        <v>5485</v>
      </c>
      <c r="AA564" s="2" t="s">
        <v>4684</v>
      </c>
      <c r="AB564" s="2" t="s">
        <v>4685</v>
      </c>
      <c r="AC564" s="2"/>
      <c r="AD564" s="2"/>
      <c r="AE564" s="2">
        <f>VLOOKUP(X564,Sheet3!A:B,2,0)</f>
        <v>1099</v>
      </c>
      <c r="AF564" s="1">
        <f>AE564/G564</f>
        <v>1</v>
      </c>
    </row>
    <row r="565" ht="15" spans="1:32">
      <c r="A565" s="2"/>
      <c r="B565" s="2" t="s">
        <v>5571</v>
      </c>
      <c r="C565" s="2" t="s">
        <v>5572</v>
      </c>
      <c r="D565" s="2" t="s">
        <v>483</v>
      </c>
      <c r="E565" s="2"/>
      <c r="F565" s="2" t="s">
        <v>5478</v>
      </c>
      <c r="G565" s="2" t="s">
        <v>2460</v>
      </c>
      <c r="H565" s="2" t="s">
        <v>2461</v>
      </c>
      <c r="I565" s="2" t="s">
        <v>2460</v>
      </c>
      <c r="J565" s="2" t="s">
        <v>2462</v>
      </c>
      <c r="K565" s="2" t="s">
        <v>5573</v>
      </c>
      <c r="L565" s="2" t="s">
        <v>5561</v>
      </c>
      <c r="M565" s="2" t="s">
        <v>669</v>
      </c>
      <c r="N565" s="2" t="s">
        <v>5574</v>
      </c>
      <c r="O565" s="2" t="s">
        <v>5575</v>
      </c>
      <c r="P565" s="2" t="s">
        <v>517</v>
      </c>
      <c r="Q565" s="2" t="s">
        <v>494</v>
      </c>
      <c r="R565" s="2" t="s">
        <v>518</v>
      </c>
      <c r="S565" s="2" t="s">
        <v>5482</v>
      </c>
      <c r="T565" s="2" t="s">
        <v>5483</v>
      </c>
      <c r="U565" s="2" t="s">
        <v>592</v>
      </c>
      <c r="V565" s="2" t="s">
        <v>499</v>
      </c>
      <c r="W565" s="2" t="s">
        <v>3524</v>
      </c>
      <c r="X565" s="2" t="s">
        <v>74</v>
      </c>
      <c r="Y565" s="2" t="s">
        <v>5484</v>
      </c>
      <c r="Z565" s="2" t="s">
        <v>5485</v>
      </c>
      <c r="AA565" s="2" t="s">
        <v>4684</v>
      </c>
      <c r="AB565" s="2" t="s">
        <v>4685</v>
      </c>
      <c r="AC565" s="2"/>
      <c r="AD565" s="2"/>
      <c r="AE565" s="2">
        <f>VLOOKUP(X565,Sheet3!A:B,2,0)</f>
        <v>1099</v>
      </c>
      <c r="AF565" s="1">
        <f>AE565/G565</f>
        <v>1</v>
      </c>
    </row>
    <row r="566" ht="15" spans="1:32">
      <c r="A566" s="2"/>
      <c r="B566" s="2" t="s">
        <v>5576</v>
      </c>
      <c r="C566" s="2" t="s">
        <v>5577</v>
      </c>
      <c r="D566" s="2" t="s">
        <v>483</v>
      </c>
      <c r="E566" s="2"/>
      <c r="F566" s="2" t="s">
        <v>5478</v>
      </c>
      <c r="G566" s="2" t="s">
        <v>4472</v>
      </c>
      <c r="H566" s="2" t="s">
        <v>4512</v>
      </c>
      <c r="I566" s="2" t="s">
        <v>4472</v>
      </c>
      <c r="J566" s="2" t="s">
        <v>723</v>
      </c>
      <c r="K566" s="2" t="s">
        <v>5578</v>
      </c>
      <c r="L566" s="2" t="s">
        <v>5579</v>
      </c>
      <c r="M566" s="2" t="s">
        <v>2967</v>
      </c>
      <c r="N566" s="2" t="s">
        <v>5580</v>
      </c>
      <c r="O566" s="2" t="s">
        <v>5581</v>
      </c>
      <c r="P566" s="2" t="s">
        <v>3055</v>
      </c>
      <c r="Q566" s="2" t="s">
        <v>494</v>
      </c>
      <c r="R566" s="2" t="s">
        <v>518</v>
      </c>
      <c r="S566" s="2" t="s">
        <v>5482</v>
      </c>
      <c r="T566" s="2" t="s">
        <v>5483</v>
      </c>
      <c r="U566" s="2" t="s">
        <v>592</v>
      </c>
      <c r="V566" s="2" t="s">
        <v>499</v>
      </c>
      <c r="W566" s="2" t="s">
        <v>500</v>
      </c>
      <c r="X566" s="2" t="s">
        <v>134</v>
      </c>
      <c r="Y566" s="2" t="s">
        <v>5484</v>
      </c>
      <c r="Z566" s="2" t="s">
        <v>5485</v>
      </c>
      <c r="AA566" s="2" t="s">
        <v>4684</v>
      </c>
      <c r="AB566" s="2" t="s">
        <v>4685</v>
      </c>
      <c r="AC566" s="2"/>
      <c r="AD566" s="2"/>
      <c r="AE566" s="2">
        <f>VLOOKUP(X566,Sheet3!A:B,2,0)</f>
        <v>8500</v>
      </c>
      <c r="AF566" s="1">
        <f>AE566/G566</f>
        <v>1</v>
      </c>
    </row>
    <row r="567" ht="15" spans="1:32">
      <c r="A567" s="2"/>
      <c r="B567" s="2" t="s">
        <v>5582</v>
      </c>
      <c r="C567" s="2" t="s">
        <v>5583</v>
      </c>
      <c r="D567" s="2" t="s">
        <v>483</v>
      </c>
      <c r="E567" s="2"/>
      <c r="F567" s="2" t="s">
        <v>5478</v>
      </c>
      <c r="G567" s="2" t="s">
        <v>2460</v>
      </c>
      <c r="H567" s="2" t="s">
        <v>2461</v>
      </c>
      <c r="I567" s="2" t="s">
        <v>2460</v>
      </c>
      <c r="J567" s="2" t="s">
        <v>2462</v>
      </c>
      <c r="K567" s="2" t="s">
        <v>5584</v>
      </c>
      <c r="L567" s="2" t="s">
        <v>5561</v>
      </c>
      <c r="M567" s="2" t="s">
        <v>669</v>
      </c>
      <c r="N567" s="2" t="s">
        <v>5585</v>
      </c>
      <c r="O567" s="2" t="s">
        <v>5586</v>
      </c>
      <c r="P567" s="2" t="s">
        <v>1269</v>
      </c>
      <c r="Q567" s="2" t="s">
        <v>494</v>
      </c>
      <c r="R567" s="2" t="s">
        <v>518</v>
      </c>
      <c r="S567" s="2" t="s">
        <v>5482</v>
      </c>
      <c r="T567" s="2" t="s">
        <v>5483</v>
      </c>
      <c r="U567" s="2" t="s">
        <v>592</v>
      </c>
      <c r="V567" s="2" t="s">
        <v>499</v>
      </c>
      <c r="W567" s="2" t="s">
        <v>3524</v>
      </c>
      <c r="X567" s="2" t="s">
        <v>74</v>
      </c>
      <c r="Y567" s="2" t="s">
        <v>5484</v>
      </c>
      <c r="Z567" s="2" t="s">
        <v>5485</v>
      </c>
      <c r="AA567" s="2" t="s">
        <v>4684</v>
      </c>
      <c r="AB567" s="2" t="s">
        <v>4685</v>
      </c>
      <c r="AC567" s="2"/>
      <c r="AD567" s="2"/>
      <c r="AE567" s="2">
        <f>VLOOKUP(X567,Sheet3!A:B,2,0)</f>
        <v>1099</v>
      </c>
      <c r="AF567" s="1">
        <f>AE567/G567</f>
        <v>1</v>
      </c>
    </row>
    <row r="568" ht="15" spans="1:32">
      <c r="A568" s="2"/>
      <c r="B568" s="2" t="s">
        <v>5587</v>
      </c>
      <c r="C568" s="2" t="s">
        <v>5588</v>
      </c>
      <c r="D568" s="2" t="s">
        <v>483</v>
      </c>
      <c r="E568" s="2"/>
      <c r="F568" s="2" t="s">
        <v>5478</v>
      </c>
      <c r="G568" s="2" t="s">
        <v>2460</v>
      </c>
      <c r="H568" s="2" t="s">
        <v>2461</v>
      </c>
      <c r="I568" s="2" t="s">
        <v>2460</v>
      </c>
      <c r="J568" s="2" t="s">
        <v>2462</v>
      </c>
      <c r="K568" s="2" t="s">
        <v>5589</v>
      </c>
      <c r="L568" s="2" t="s">
        <v>5561</v>
      </c>
      <c r="M568" s="2" t="s">
        <v>3149</v>
      </c>
      <c r="N568" s="2" t="s">
        <v>5590</v>
      </c>
      <c r="O568" s="2" t="s">
        <v>5591</v>
      </c>
      <c r="P568" s="2" t="s">
        <v>5592</v>
      </c>
      <c r="Q568" s="2" t="s">
        <v>494</v>
      </c>
      <c r="R568" s="2" t="s">
        <v>518</v>
      </c>
      <c r="S568" s="2" t="s">
        <v>5482</v>
      </c>
      <c r="T568" s="2" t="s">
        <v>5483</v>
      </c>
      <c r="U568" s="2" t="s">
        <v>592</v>
      </c>
      <c r="V568" s="2" t="s">
        <v>499</v>
      </c>
      <c r="W568" s="2" t="s">
        <v>3524</v>
      </c>
      <c r="X568" s="2" t="s">
        <v>74</v>
      </c>
      <c r="Y568" s="2" t="s">
        <v>5484</v>
      </c>
      <c r="Z568" s="2" t="s">
        <v>5485</v>
      </c>
      <c r="AA568" s="2" t="s">
        <v>4684</v>
      </c>
      <c r="AB568" s="2" t="s">
        <v>4685</v>
      </c>
      <c r="AC568" s="2"/>
      <c r="AD568" s="2"/>
      <c r="AE568" s="2">
        <f>VLOOKUP(X568,Sheet3!A:B,2,0)</f>
        <v>1099</v>
      </c>
      <c r="AF568" s="1">
        <f>AE568/G568</f>
        <v>1</v>
      </c>
    </row>
    <row r="569" ht="15" spans="1:32">
      <c r="A569" s="2"/>
      <c r="B569" s="2" t="s">
        <v>5593</v>
      </c>
      <c r="C569" s="2" t="s">
        <v>5594</v>
      </c>
      <c r="D569" s="2" t="s">
        <v>483</v>
      </c>
      <c r="E569" s="2"/>
      <c r="F569" s="2" t="s">
        <v>5478</v>
      </c>
      <c r="G569" s="2" t="s">
        <v>2460</v>
      </c>
      <c r="H569" s="2" t="s">
        <v>2461</v>
      </c>
      <c r="I569" s="2" t="s">
        <v>2460</v>
      </c>
      <c r="J569" s="2" t="s">
        <v>2462</v>
      </c>
      <c r="K569" s="2" t="s">
        <v>5595</v>
      </c>
      <c r="L569" s="2" t="s">
        <v>5561</v>
      </c>
      <c r="M569" s="2" t="s">
        <v>669</v>
      </c>
      <c r="N569" s="2" t="s">
        <v>5596</v>
      </c>
      <c r="O569" s="2" t="s">
        <v>5597</v>
      </c>
      <c r="P569" s="2" t="s">
        <v>1304</v>
      </c>
      <c r="Q569" s="2" t="s">
        <v>494</v>
      </c>
      <c r="R569" s="2" t="s">
        <v>518</v>
      </c>
      <c r="S569" s="2" t="s">
        <v>5482</v>
      </c>
      <c r="T569" s="2" t="s">
        <v>5483</v>
      </c>
      <c r="U569" s="2" t="s">
        <v>592</v>
      </c>
      <c r="V569" s="2" t="s">
        <v>499</v>
      </c>
      <c r="W569" s="2" t="s">
        <v>3524</v>
      </c>
      <c r="X569" s="2" t="s">
        <v>74</v>
      </c>
      <c r="Y569" s="2" t="s">
        <v>5484</v>
      </c>
      <c r="Z569" s="2" t="s">
        <v>5485</v>
      </c>
      <c r="AA569" s="2" t="s">
        <v>4684</v>
      </c>
      <c r="AB569" s="2" t="s">
        <v>4685</v>
      </c>
      <c r="AC569" s="2"/>
      <c r="AD569" s="2"/>
      <c r="AE569" s="2">
        <f>VLOOKUP(X569,Sheet3!A:B,2,0)</f>
        <v>1099</v>
      </c>
      <c r="AF569" s="1">
        <f>AE569/G569</f>
        <v>1</v>
      </c>
    </row>
    <row r="570" ht="15" spans="1:32">
      <c r="A570" s="2"/>
      <c r="B570" s="2" t="s">
        <v>5598</v>
      </c>
      <c r="C570" s="2" t="s">
        <v>5599</v>
      </c>
      <c r="D570" s="2" t="s">
        <v>483</v>
      </c>
      <c r="E570" s="2"/>
      <c r="F570" s="2" t="s">
        <v>5478</v>
      </c>
      <c r="G570" s="2" t="s">
        <v>2460</v>
      </c>
      <c r="H570" s="2" t="s">
        <v>2461</v>
      </c>
      <c r="I570" s="2" t="s">
        <v>2460</v>
      </c>
      <c r="J570" s="2" t="s">
        <v>2462</v>
      </c>
      <c r="K570" s="2" t="s">
        <v>5600</v>
      </c>
      <c r="L570" s="2" t="s">
        <v>5561</v>
      </c>
      <c r="M570" s="2" t="s">
        <v>669</v>
      </c>
      <c r="N570" s="2" t="s">
        <v>5601</v>
      </c>
      <c r="O570" s="2" t="s">
        <v>5602</v>
      </c>
      <c r="P570" s="2" t="s">
        <v>5550</v>
      </c>
      <c r="Q570" s="2" t="s">
        <v>494</v>
      </c>
      <c r="R570" s="2" t="s">
        <v>518</v>
      </c>
      <c r="S570" s="2" t="s">
        <v>5482</v>
      </c>
      <c r="T570" s="2" t="s">
        <v>5483</v>
      </c>
      <c r="U570" s="2" t="s">
        <v>592</v>
      </c>
      <c r="V570" s="2" t="s">
        <v>499</v>
      </c>
      <c r="W570" s="2" t="s">
        <v>3524</v>
      </c>
      <c r="X570" s="2" t="s">
        <v>74</v>
      </c>
      <c r="Y570" s="2" t="s">
        <v>5484</v>
      </c>
      <c r="Z570" s="2" t="s">
        <v>5485</v>
      </c>
      <c r="AA570" s="2" t="s">
        <v>4684</v>
      </c>
      <c r="AB570" s="2" t="s">
        <v>4685</v>
      </c>
      <c r="AC570" s="2"/>
      <c r="AD570" s="2"/>
      <c r="AE570" s="2">
        <f>VLOOKUP(X570,Sheet3!A:B,2,0)</f>
        <v>1099</v>
      </c>
      <c r="AF570" s="1">
        <f>AE570/G570</f>
        <v>1</v>
      </c>
    </row>
    <row r="571" ht="15" spans="1:32">
      <c r="A571" s="2"/>
      <c r="B571" s="2" t="s">
        <v>5603</v>
      </c>
      <c r="C571" s="2" t="s">
        <v>5604</v>
      </c>
      <c r="D571" s="2" t="s">
        <v>483</v>
      </c>
      <c r="E571" s="2"/>
      <c r="F571" s="2" t="s">
        <v>5478</v>
      </c>
      <c r="G571" s="2" t="s">
        <v>528</v>
      </c>
      <c r="H571" s="2" t="s">
        <v>529</v>
      </c>
      <c r="I571" s="2" t="s">
        <v>528</v>
      </c>
      <c r="J571" s="2" t="s">
        <v>530</v>
      </c>
      <c r="K571" s="2" t="s">
        <v>5605</v>
      </c>
      <c r="L571" s="2" t="s">
        <v>5606</v>
      </c>
      <c r="M571" s="2" t="s">
        <v>669</v>
      </c>
      <c r="N571" s="2" t="s">
        <v>5607</v>
      </c>
      <c r="O571" s="2" t="s">
        <v>5608</v>
      </c>
      <c r="P571" s="2" t="s">
        <v>5550</v>
      </c>
      <c r="Q571" s="2" t="s">
        <v>494</v>
      </c>
      <c r="R571" s="2" t="s">
        <v>518</v>
      </c>
      <c r="S571" s="2" t="s">
        <v>5482</v>
      </c>
      <c r="T571" s="2" t="s">
        <v>5483</v>
      </c>
      <c r="U571" s="2" t="s">
        <v>498</v>
      </c>
      <c r="V571" s="2" t="s">
        <v>499</v>
      </c>
      <c r="W571" s="2" t="s">
        <v>3524</v>
      </c>
      <c r="X571" s="2" t="s">
        <v>419</v>
      </c>
      <c r="Y571" s="2" t="s">
        <v>5484</v>
      </c>
      <c r="Z571" s="2" t="s">
        <v>5485</v>
      </c>
      <c r="AA571" s="2" t="s">
        <v>4684</v>
      </c>
      <c r="AB571" s="2" t="s">
        <v>4685</v>
      </c>
      <c r="AC571" s="2"/>
      <c r="AD571" s="2"/>
      <c r="AE571" s="2">
        <f>VLOOKUP(X571,Sheet3!A:B,2,0)</f>
        <v>1000</v>
      </c>
      <c r="AF571" s="1">
        <f>AE571/G571</f>
        <v>1</v>
      </c>
    </row>
    <row r="572" ht="15" spans="1:32">
      <c r="A572" s="2"/>
      <c r="B572" s="2" t="s">
        <v>5609</v>
      </c>
      <c r="C572" s="2" t="s">
        <v>5610</v>
      </c>
      <c r="D572" s="2" t="s">
        <v>483</v>
      </c>
      <c r="E572" s="2"/>
      <c r="F572" s="2" t="s">
        <v>5478</v>
      </c>
      <c r="G572" s="2" t="s">
        <v>2460</v>
      </c>
      <c r="H572" s="2" t="s">
        <v>2461</v>
      </c>
      <c r="I572" s="2" t="s">
        <v>2460</v>
      </c>
      <c r="J572" s="2" t="s">
        <v>2462</v>
      </c>
      <c r="K572" s="2" t="s">
        <v>5611</v>
      </c>
      <c r="L572" s="2" t="s">
        <v>5561</v>
      </c>
      <c r="M572" s="2" t="s">
        <v>669</v>
      </c>
      <c r="N572" s="2" t="s">
        <v>5612</v>
      </c>
      <c r="O572" s="2" t="s">
        <v>5613</v>
      </c>
      <c r="P572" s="2" t="s">
        <v>2041</v>
      </c>
      <c r="Q572" s="2" t="s">
        <v>494</v>
      </c>
      <c r="R572" s="2" t="s">
        <v>518</v>
      </c>
      <c r="S572" s="2" t="s">
        <v>5482</v>
      </c>
      <c r="T572" s="2" t="s">
        <v>5483</v>
      </c>
      <c r="U572" s="2" t="s">
        <v>592</v>
      </c>
      <c r="V572" s="2" t="s">
        <v>499</v>
      </c>
      <c r="W572" s="2" t="s">
        <v>3524</v>
      </c>
      <c r="X572" s="2" t="s">
        <v>74</v>
      </c>
      <c r="Y572" s="2" t="s">
        <v>5484</v>
      </c>
      <c r="Z572" s="2" t="s">
        <v>5485</v>
      </c>
      <c r="AA572" s="2" t="s">
        <v>4684</v>
      </c>
      <c r="AB572" s="2" t="s">
        <v>4685</v>
      </c>
      <c r="AC572" s="2"/>
      <c r="AD572" s="2"/>
      <c r="AE572" s="2">
        <f>VLOOKUP(X572,Sheet3!A:B,2,0)</f>
        <v>1099</v>
      </c>
      <c r="AF572" s="1">
        <f>AE572/G572</f>
        <v>1</v>
      </c>
    </row>
    <row r="573" ht="15" spans="1:32">
      <c r="A573" s="2"/>
      <c r="B573" s="2" t="s">
        <v>5614</v>
      </c>
      <c r="C573" s="2" t="s">
        <v>5615</v>
      </c>
      <c r="D573" s="2" t="s">
        <v>483</v>
      </c>
      <c r="E573" s="2"/>
      <c r="F573" s="2" t="s">
        <v>5616</v>
      </c>
      <c r="G573" s="2" t="s">
        <v>691</v>
      </c>
      <c r="H573" s="2" t="s">
        <v>692</v>
      </c>
      <c r="I573" s="2" t="s">
        <v>691</v>
      </c>
      <c r="J573" s="2" t="s">
        <v>693</v>
      </c>
      <c r="K573" s="2" t="s">
        <v>5617</v>
      </c>
      <c r="L573" s="2" t="s">
        <v>5618</v>
      </c>
      <c r="M573" s="2" t="s">
        <v>669</v>
      </c>
      <c r="N573" s="2" t="s">
        <v>5619</v>
      </c>
      <c r="O573" s="2" t="s">
        <v>5620</v>
      </c>
      <c r="P573" s="2" t="s">
        <v>2170</v>
      </c>
      <c r="Q573" s="2" t="s">
        <v>494</v>
      </c>
      <c r="R573" s="2" t="s">
        <v>518</v>
      </c>
      <c r="S573" s="2" t="s">
        <v>5621</v>
      </c>
      <c r="T573" s="2" t="s">
        <v>5622</v>
      </c>
      <c r="U573" s="2" t="s">
        <v>498</v>
      </c>
      <c r="V573" s="2" t="s">
        <v>499</v>
      </c>
      <c r="W573" s="2" t="s">
        <v>500</v>
      </c>
      <c r="X573" s="2" t="s">
        <v>370</v>
      </c>
      <c r="Y573" s="2" t="s">
        <v>5623</v>
      </c>
      <c r="Z573" s="2" t="s">
        <v>5624</v>
      </c>
      <c r="AA573" s="2" t="s">
        <v>615</v>
      </c>
      <c r="AB573" s="2" t="s">
        <v>616</v>
      </c>
      <c r="AC573" s="2" t="s">
        <v>5625</v>
      </c>
      <c r="AD573" s="2">
        <v>1.05089406130059</v>
      </c>
      <c r="AE573" s="2">
        <f>VLOOKUP(X573,Sheet3!A:B,2,0)</f>
        <v>2599</v>
      </c>
      <c r="AF573" s="1">
        <f>AE573/G573</f>
        <v>1</v>
      </c>
    </row>
    <row r="574" ht="15" spans="1:32">
      <c r="A574" s="2"/>
      <c r="B574" s="2" t="s">
        <v>5626</v>
      </c>
      <c r="C574" s="2" t="s">
        <v>5627</v>
      </c>
      <c r="D574" s="2" t="s">
        <v>483</v>
      </c>
      <c r="E574" s="2"/>
      <c r="F574" s="2" t="s">
        <v>5616</v>
      </c>
      <c r="G574" s="2" t="s">
        <v>940</v>
      </c>
      <c r="H574" s="2" t="s">
        <v>941</v>
      </c>
      <c r="I574" s="2" t="s">
        <v>940</v>
      </c>
      <c r="J574" s="2" t="s">
        <v>942</v>
      </c>
      <c r="K574" s="2" t="s">
        <v>5628</v>
      </c>
      <c r="L574" s="2" t="s">
        <v>5629</v>
      </c>
      <c r="M574" s="2" t="s">
        <v>542</v>
      </c>
      <c r="N574" s="2" t="s">
        <v>5630</v>
      </c>
      <c r="O574" s="2" t="s">
        <v>5631</v>
      </c>
      <c r="P574" s="2" t="s">
        <v>3931</v>
      </c>
      <c r="Q574" s="2" t="s">
        <v>494</v>
      </c>
      <c r="R574" s="2" t="s">
        <v>518</v>
      </c>
      <c r="S574" s="2" t="s">
        <v>5621</v>
      </c>
      <c r="T574" s="2" t="s">
        <v>5622</v>
      </c>
      <c r="U574" s="2" t="s">
        <v>592</v>
      </c>
      <c r="V574" s="2" t="s">
        <v>499</v>
      </c>
      <c r="W574" s="2" t="s">
        <v>500</v>
      </c>
      <c r="X574" s="2" t="s">
        <v>144</v>
      </c>
      <c r="Y574" s="2" t="s">
        <v>5623</v>
      </c>
      <c r="Z574" s="2" t="s">
        <v>5624</v>
      </c>
      <c r="AA574" s="2" t="s">
        <v>615</v>
      </c>
      <c r="AB574" s="2" t="s">
        <v>616</v>
      </c>
      <c r="AC574" s="2" t="s">
        <v>5632</v>
      </c>
      <c r="AD574" s="2">
        <v>1.00464500211161</v>
      </c>
      <c r="AE574" s="2">
        <f>VLOOKUP(X574,Sheet3!A:B,2,0)</f>
        <v>2999</v>
      </c>
      <c r="AF574" s="1">
        <f>AE574/G574</f>
        <v>1</v>
      </c>
    </row>
    <row r="575" ht="15" spans="1:32">
      <c r="A575" s="2"/>
      <c r="B575" s="2" t="s">
        <v>5633</v>
      </c>
      <c r="C575" s="2" t="s">
        <v>5634</v>
      </c>
      <c r="D575" s="2" t="s">
        <v>483</v>
      </c>
      <c r="E575" s="2"/>
      <c r="F575" s="2" t="s">
        <v>1698</v>
      </c>
      <c r="G575" s="2" t="s">
        <v>2211</v>
      </c>
      <c r="H575" s="2" t="s">
        <v>2212</v>
      </c>
      <c r="I575" s="2" t="s">
        <v>2211</v>
      </c>
      <c r="J575" s="2" t="s">
        <v>2213</v>
      </c>
      <c r="K575" s="2" t="s">
        <v>5635</v>
      </c>
      <c r="L575" s="2" t="s">
        <v>5636</v>
      </c>
      <c r="M575" s="2" t="s">
        <v>542</v>
      </c>
      <c r="N575" s="2" t="s">
        <v>5637</v>
      </c>
      <c r="O575" s="2" t="s">
        <v>5638</v>
      </c>
      <c r="P575" s="2" t="s">
        <v>5639</v>
      </c>
      <c r="Q575" s="2" t="s">
        <v>494</v>
      </c>
      <c r="R575" s="2" t="s">
        <v>495</v>
      </c>
      <c r="S575" s="2" t="s">
        <v>1704</v>
      </c>
      <c r="T575" s="2" t="s">
        <v>1705</v>
      </c>
      <c r="U575" s="2" t="s">
        <v>549</v>
      </c>
      <c r="V575" s="2" t="s">
        <v>499</v>
      </c>
      <c r="W575" s="2" t="s">
        <v>863</v>
      </c>
      <c r="X575" s="2" t="s">
        <v>273</v>
      </c>
      <c r="Y575" s="2" t="s">
        <v>1706</v>
      </c>
      <c r="Z575" s="2" t="s">
        <v>1707</v>
      </c>
      <c r="AA575" s="2" t="s">
        <v>523</v>
      </c>
      <c r="AB575" s="2" t="s">
        <v>524</v>
      </c>
      <c r="AC575" s="2" t="s">
        <v>5640</v>
      </c>
      <c r="AD575" s="2">
        <v>0.956207997102223</v>
      </c>
      <c r="AE575" s="2">
        <f>VLOOKUP(X575,Sheet3!A:B,2,0)</f>
        <v>2199</v>
      </c>
      <c r="AF575" s="1">
        <f>AE575/G575</f>
        <v>1</v>
      </c>
    </row>
    <row r="576" ht="15" spans="1:32">
      <c r="A576" s="2"/>
      <c r="B576" s="2" t="s">
        <v>5641</v>
      </c>
      <c r="C576" s="2" t="s">
        <v>5642</v>
      </c>
      <c r="D576" s="2" t="s">
        <v>483</v>
      </c>
      <c r="E576" s="2"/>
      <c r="F576" s="2" t="s">
        <v>1698</v>
      </c>
      <c r="G576" s="2" t="s">
        <v>2211</v>
      </c>
      <c r="H576" s="2" t="s">
        <v>2212</v>
      </c>
      <c r="I576" s="2" t="s">
        <v>2211</v>
      </c>
      <c r="J576" s="2" t="s">
        <v>2213</v>
      </c>
      <c r="K576" s="2" t="s">
        <v>5643</v>
      </c>
      <c r="L576" s="2" t="s">
        <v>5636</v>
      </c>
      <c r="M576" s="2" t="s">
        <v>542</v>
      </c>
      <c r="N576" s="2" t="s">
        <v>5644</v>
      </c>
      <c r="O576" s="2" t="s">
        <v>5645</v>
      </c>
      <c r="P576" s="2" t="s">
        <v>5639</v>
      </c>
      <c r="Q576" s="2" t="s">
        <v>494</v>
      </c>
      <c r="R576" s="2" t="s">
        <v>495</v>
      </c>
      <c r="S576" s="2" t="s">
        <v>1704</v>
      </c>
      <c r="T576" s="2" t="s">
        <v>1705</v>
      </c>
      <c r="U576" s="2" t="s">
        <v>549</v>
      </c>
      <c r="V576" s="2" t="s">
        <v>499</v>
      </c>
      <c r="W576" s="2" t="s">
        <v>863</v>
      </c>
      <c r="X576" s="2" t="s">
        <v>273</v>
      </c>
      <c r="Y576" s="2" t="s">
        <v>1706</v>
      </c>
      <c r="Z576" s="2" t="s">
        <v>1707</v>
      </c>
      <c r="AA576" s="2" t="s">
        <v>523</v>
      </c>
      <c r="AB576" s="2" t="s">
        <v>524</v>
      </c>
      <c r="AC576" s="2" t="s">
        <v>5640</v>
      </c>
      <c r="AD576" s="2">
        <v>0.956207997102223</v>
      </c>
      <c r="AE576" s="2">
        <f>VLOOKUP(X576,Sheet3!A:B,2,0)</f>
        <v>2199</v>
      </c>
      <c r="AF576" s="1">
        <f>AE576/G576</f>
        <v>1</v>
      </c>
    </row>
    <row r="577" ht="15" spans="1:32">
      <c r="A577" s="2"/>
      <c r="B577" s="2" t="s">
        <v>5646</v>
      </c>
      <c r="C577" s="2" t="s">
        <v>5647</v>
      </c>
      <c r="D577" s="2" t="s">
        <v>483</v>
      </c>
      <c r="E577" s="2"/>
      <c r="F577" s="2" t="s">
        <v>536</v>
      </c>
      <c r="G577" s="2" t="s">
        <v>3509</v>
      </c>
      <c r="H577" s="2" t="s">
        <v>3510</v>
      </c>
      <c r="I577" s="2" t="s">
        <v>3509</v>
      </c>
      <c r="J577" s="2" t="s">
        <v>3511</v>
      </c>
      <c r="K577" s="2" t="s">
        <v>5648</v>
      </c>
      <c r="L577" s="2" t="s">
        <v>5649</v>
      </c>
      <c r="M577" s="2" t="s">
        <v>542</v>
      </c>
      <c r="N577" s="2" t="s">
        <v>3958</v>
      </c>
      <c r="O577" s="2" t="s">
        <v>5650</v>
      </c>
      <c r="P577" s="2" t="s">
        <v>1580</v>
      </c>
      <c r="Q577" s="2" t="s">
        <v>494</v>
      </c>
      <c r="R577" s="2" t="s">
        <v>546</v>
      </c>
      <c r="S577" s="2" t="s">
        <v>547</v>
      </c>
      <c r="T577" s="2" t="s">
        <v>548</v>
      </c>
      <c r="U577" s="2" t="s">
        <v>592</v>
      </c>
      <c r="V577" s="2" t="s">
        <v>499</v>
      </c>
      <c r="W577" s="2" t="s">
        <v>550</v>
      </c>
      <c r="X577" s="2" t="s">
        <v>100</v>
      </c>
      <c r="Y577" s="2" t="s">
        <v>552</v>
      </c>
      <c r="Z577" s="2" t="s">
        <v>553</v>
      </c>
      <c r="AA577" s="2" t="s">
        <v>554</v>
      </c>
      <c r="AB577" s="2" t="s">
        <v>555</v>
      </c>
      <c r="AC577" s="2" t="s">
        <v>5651</v>
      </c>
      <c r="AD577" s="2">
        <v>0.787131714628974</v>
      </c>
      <c r="AE577" s="2">
        <f>VLOOKUP(X577,Sheet3!A:B,2,0)</f>
        <v>3800</v>
      </c>
      <c r="AF577" s="1">
        <f>AE577/G577</f>
        <v>1</v>
      </c>
    </row>
    <row r="578" ht="15" spans="1:32">
      <c r="A578" s="2"/>
      <c r="B578" s="2" t="s">
        <v>5652</v>
      </c>
      <c r="C578" s="2" t="s">
        <v>5653</v>
      </c>
      <c r="D578" s="2" t="s">
        <v>483</v>
      </c>
      <c r="E578" s="2"/>
      <c r="F578" s="2" t="s">
        <v>1698</v>
      </c>
      <c r="G578" s="2" t="s">
        <v>3935</v>
      </c>
      <c r="H578" s="2" t="s">
        <v>3936</v>
      </c>
      <c r="I578" s="2" t="s">
        <v>3935</v>
      </c>
      <c r="J578" s="2" t="s">
        <v>3937</v>
      </c>
      <c r="K578" s="2" t="s">
        <v>5654</v>
      </c>
      <c r="L578" s="2" t="s">
        <v>5655</v>
      </c>
      <c r="M578" s="2" t="s">
        <v>542</v>
      </c>
      <c r="N578" s="2" t="s">
        <v>5656</v>
      </c>
      <c r="O578" s="2" t="s">
        <v>5657</v>
      </c>
      <c r="P578" s="2" t="s">
        <v>1703</v>
      </c>
      <c r="Q578" s="2" t="s">
        <v>494</v>
      </c>
      <c r="R578" s="2" t="s">
        <v>495</v>
      </c>
      <c r="S578" s="2" t="s">
        <v>1704</v>
      </c>
      <c r="T578" s="2" t="s">
        <v>1705</v>
      </c>
      <c r="U578" s="2" t="s">
        <v>571</v>
      </c>
      <c r="V578" s="2" t="s">
        <v>499</v>
      </c>
      <c r="W578" s="2" t="s">
        <v>923</v>
      </c>
      <c r="X578" s="2" t="s">
        <v>42</v>
      </c>
      <c r="Y578" s="2" t="s">
        <v>1706</v>
      </c>
      <c r="Z578" s="2" t="s">
        <v>1707</v>
      </c>
      <c r="AA578" s="2" t="s">
        <v>523</v>
      </c>
      <c r="AB578" s="2" t="s">
        <v>524</v>
      </c>
      <c r="AC578" s="2" t="s">
        <v>5658</v>
      </c>
      <c r="AD578" s="2">
        <v>0.881401495144323</v>
      </c>
      <c r="AE578" s="2">
        <f>VLOOKUP(X578,Sheet3!A:B,2,0)</f>
        <v>4999</v>
      </c>
      <c r="AF578" s="1">
        <f>AE578/G578</f>
        <v>1</v>
      </c>
    </row>
    <row r="579" ht="15" spans="1:32">
      <c r="A579" s="2"/>
      <c r="B579" s="2" t="s">
        <v>5659</v>
      </c>
      <c r="C579" s="2" t="s">
        <v>5660</v>
      </c>
      <c r="D579" s="2" t="s">
        <v>483</v>
      </c>
      <c r="E579" s="2"/>
      <c r="F579" s="2" t="s">
        <v>5616</v>
      </c>
      <c r="G579" s="2" t="s">
        <v>968</v>
      </c>
      <c r="H579" s="2" t="s">
        <v>969</v>
      </c>
      <c r="I579" s="2" t="s">
        <v>968</v>
      </c>
      <c r="J579" s="2" t="s">
        <v>970</v>
      </c>
      <c r="K579" s="2" t="s">
        <v>5661</v>
      </c>
      <c r="L579" s="2" t="s">
        <v>5662</v>
      </c>
      <c r="M579" s="2" t="s">
        <v>514</v>
      </c>
      <c r="N579" s="2" t="s">
        <v>5663</v>
      </c>
      <c r="O579" s="2" t="s">
        <v>5664</v>
      </c>
      <c r="P579" s="2" t="s">
        <v>1597</v>
      </c>
      <c r="Q579" s="2" t="s">
        <v>494</v>
      </c>
      <c r="R579" s="2" t="s">
        <v>518</v>
      </c>
      <c r="S579" s="2" t="s">
        <v>5621</v>
      </c>
      <c r="T579" s="2" t="s">
        <v>5622</v>
      </c>
      <c r="U579" s="2" t="s">
        <v>659</v>
      </c>
      <c r="V579" s="2" t="s">
        <v>499</v>
      </c>
      <c r="W579" s="2" t="s">
        <v>593</v>
      </c>
      <c r="X579" s="2" t="s">
        <v>206</v>
      </c>
      <c r="Y579" s="2" t="s">
        <v>5623</v>
      </c>
      <c r="Z579" s="2" t="s">
        <v>5624</v>
      </c>
      <c r="AA579" s="2" t="s">
        <v>615</v>
      </c>
      <c r="AB579" s="2" t="s">
        <v>616</v>
      </c>
      <c r="AC579" s="2" t="s">
        <v>5665</v>
      </c>
      <c r="AD579" s="2">
        <v>1.04643607626758</v>
      </c>
      <c r="AE579" s="2">
        <f>VLOOKUP(X579,Sheet3!A:B,2,0)</f>
        <v>2799</v>
      </c>
      <c r="AF579" s="1">
        <f>AE579/G579</f>
        <v>1</v>
      </c>
    </row>
    <row r="580" ht="15" spans="1:32">
      <c r="A580" s="2"/>
      <c r="B580" s="2" t="s">
        <v>5666</v>
      </c>
      <c r="C580" s="2" t="s">
        <v>5667</v>
      </c>
      <c r="D580" s="2" t="s">
        <v>483</v>
      </c>
      <c r="E580" s="2"/>
      <c r="F580" s="2" t="s">
        <v>536</v>
      </c>
      <c r="G580" s="2" t="s">
        <v>5668</v>
      </c>
      <c r="H580" s="2" t="s">
        <v>5669</v>
      </c>
      <c r="I580" s="2" t="s">
        <v>5668</v>
      </c>
      <c r="J580" s="2" t="s">
        <v>5670</v>
      </c>
      <c r="K580" s="2" t="s">
        <v>5671</v>
      </c>
      <c r="L580" s="2" t="s">
        <v>5672</v>
      </c>
      <c r="M580" s="2" t="s">
        <v>542</v>
      </c>
      <c r="N580" s="2" t="s">
        <v>5673</v>
      </c>
      <c r="O580" s="2" t="s">
        <v>5674</v>
      </c>
      <c r="P580" s="2" t="s">
        <v>4018</v>
      </c>
      <c r="Q580" s="2" t="s">
        <v>494</v>
      </c>
      <c r="R580" s="2" t="s">
        <v>546</v>
      </c>
      <c r="S580" s="2" t="s">
        <v>547</v>
      </c>
      <c r="T580" s="2" t="s">
        <v>548</v>
      </c>
      <c r="U580" s="2" t="s">
        <v>498</v>
      </c>
      <c r="V580" s="2" t="s">
        <v>499</v>
      </c>
      <c r="W580" s="2" t="s">
        <v>550</v>
      </c>
      <c r="X580" s="2" t="s">
        <v>384</v>
      </c>
      <c r="Y580" s="2" t="s">
        <v>552</v>
      </c>
      <c r="Z580" s="2" t="s">
        <v>553</v>
      </c>
      <c r="AA580" s="2" t="s">
        <v>554</v>
      </c>
      <c r="AB580" s="2" t="s">
        <v>555</v>
      </c>
      <c r="AC580" s="2" t="s">
        <v>5675</v>
      </c>
      <c r="AD580" s="2">
        <v>0.754406183061717</v>
      </c>
      <c r="AE580" s="2">
        <f>VLOOKUP(X580,Sheet3!A:B,2,0)</f>
        <v>3650</v>
      </c>
      <c r="AF580" s="1">
        <f>AE580/G580</f>
        <v>1</v>
      </c>
    </row>
    <row r="581" ht="15" spans="1:32">
      <c r="A581" s="2"/>
      <c r="B581" s="2" t="s">
        <v>5676</v>
      </c>
      <c r="C581" s="2" t="s">
        <v>5677</v>
      </c>
      <c r="D581" s="2" t="s">
        <v>483</v>
      </c>
      <c r="E581" s="2"/>
      <c r="F581" s="2" t="s">
        <v>3462</v>
      </c>
      <c r="G581" s="2" t="s">
        <v>5678</v>
      </c>
      <c r="H581" s="2" t="s">
        <v>5679</v>
      </c>
      <c r="I581" s="2" t="s">
        <v>5678</v>
      </c>
      <c r="J581" s="2" t="s">
        <v>5680</v>
      </c>
      <c r="K581" s="2" t="s">
        <v>5681</v>
      </c>
      <c r="L581" s="2" t="s">
        <v>5682</v>
      </c>
      <c r="M581" s="2" t="s">
        <v>586</v>
      </c>
      <c r="N581" s="2" t="s">
        <v>5683</v>
      </c>
      <c r="O581" s="2" t="s">
        <v>5684</v>
      </c>
      <c r="P581" s="2" t="s">
        <v>2591</v>
      </c>
      <c r="Q581" s="2" t="s">
        <v>494</v>
      </c>
      <c r="R581" s="2" t="s">
        <v>495</v>
      </c>
      <c r="S581" s="2" t="s">
        <v>3467</v>
      </c>
      <c r="T581" s="2" t="s">
        <v>3468</v>
      </c>
      <c r="U581" s="2" t="s">
        <v>592</v>
      </c>
      <c r="V581" s="2" t="s">
        <v>499</v>
      </c>
      <c r="W581" s="2" t="s">
        <v>796</v>
      </c>
      <c r="X581" s="2" t="s">
        <v>87</v>
      </c>
      <c r="Y581" s="2" t="s">
        <v>3469</v>
      </c>
      <c r="Z581" s="2" t="s">
        <v>3470</v>
      </c>
      <c r="AA581" s="2" t="s">
        <v>3471</v>
      </c>
      <c r="AB581" s="2" t="s">
        <v>3472</v>
      </c>
      <c r="AC581" s="2" t="s">
        <v>5685</v>
      </c>
      <c r="AD581" s="2">
        <v>0.953927127797787</v>
      </c>
      <c r="AE581" s="2">
        <f>VLOOKUP(X581,Sheet3!A:B,2,0)</f>
        <v>3176</v>
      </c>
      <c r="AF581" s="1">
        <f>AE581/G581</f>
        <v>1</v>
      </c>
    </row>
    <row r="582" ht="15" spans="1:32">
      <c r="A582" s="2"/>
      <c r="B582" s="2" t="s">
        <v>5686</v>
      </c>
      <c r="C582" s="2" t="s">
        <v>5687</v>
      </c>
      <c r="D582" s="2" t="s">
        <v>483</v>
      </c>
      <c r="E582" s="2"/>
      <c r="F582" s="2" t="s">
        <v>5616</v>
      </c>
      <c r="G582" s="2" t="s">
        <v>2357</v>
      </c>
      <c r="H582" s="2" t="s">
        <v>2358</v>
      </c>
      <c r="I582" s="2" t="s">
        <v>2357</v>
      </c>
      <c r="J582" s="2" t="s">
        <v>2359</v>
      </c>
      <c r="K582" s="2" t="s">
        <v>5688</v>
      </c>
      <c r="L582" s="2" t="s">
        <v>5689</v>
      </c>
      <c r="M582" s="2" t="s">
        <v>542</v>
      </c>
      <c r="N582" s="2" t="s">
        <v>5690</v>
      </c>
      <c r="O582" s="2" t="s">
        <v>5691</v>
      </c>
      <c r="P582" s="2" t="s">
        <v>1374</v>
      </c>
      <c r="Q582" s="2" t="s">
        <v>494</v>
      </c>
      <c r="R582" s="2" t="s">
        <v>518</v>
      </c>
      <c r="S582" s="2" t="s">
        <v>5621</v>
      </c>
      <c r="T582" s="2" t="s">
        <v>5622</v>
      </c>
      <c r="U582" s="2" t="s">
        <v>659</v>
      </c>
      <c r="V582" s="2" t="s">
        <v>499</v>
      </c>
      <c r="W582" s="2" t="s">
        <v>500</v>
      </c>
      <c r="X582" s="2" t="s">
        <v>176</v>
      </c>
      <c r="Y582" s="2" t="s">
        <v>5623</v>
      </c>
      <c r="Z582" s="2" t="s">
        <v>5624</v>
      </c>
      <c r="AA582" s="2" t="s">
        <v>615</v>
      </c>
      <c r="AB582" s="2" t="s">
        <v>616</v>
      </c>
      <c r="AC582" s="2" t="s">
        <v>5692</v>
      </c>
      <c r="AD582" s="2">
        <v>1.09612405461792</v>
      </c>
      <c r="AE582" s="2">
        <f>VLOOKUP(X582,Sheet3!A:B,2,0)</f>
        <v>3299</v>
      </c>
      <c r="AF582" s="1">
        <f>AE582/G582</f>
        <v>1</v>
      </c>
    </row>
    <row r="583" ht="15" spans="1:32">
      <c r="A583" s="2"/>
      <c r="B583" s="2" t="s">
        <v>5693</v>
      </c>
      <c r="C583" s="2" t="s">
        <v>5694</v>
      </c>
      <c r="D583" s="2" t="s">
        <v>483</v>
      </c>
      <c r="E583" s="2"/>
      <c r="F583" s="2" t="s">
        <v>2653</v>
      </c>
      <c r="G583" s="2" t="s">
        <v>5695</v>
      </c>
      <c r="H583" s="2" t="s">
        <v>3574</v>
      </c>
      <c r="I583" s="2" t="s">
        <v>5695</v>
      </c>
      <c r="J583" s="2" t="s">
        <v>722</v>
      </c>
      <c r="K583" s="2" t="s">
        <v>5696</v>
      </c>
      <c r="L583" s="2" t="s">
        <v>5697</v>
      </c>
      <c r="M583" s="2" t="s">
        <v>514</v>
      </c>
      <c r="N583" s="2" t="s">
        <v>5698</v>
      </c>
      <c r="O583" s="2" t="s">
        <v>5699</v>
      </c>
      <c r="P583" s="2" t="s">
        <v>878</v>
      </c>
      <c r="Q583" s="2" t="s">
        <v>494</v>
      </c>
      <c r="R583" s="2" t="s">
        <v>546</v>
      </c>
      <c r="S583" s="2" t="s">
        <v>2661</v>
      </c>
      <c r="T583" s="2" t="s">
        <v>2662</v>
      </c>
      <c r="U583" s="2" t="s">
        <v>881</v>
      </c>
      <c r="V583" s="2" t="s">
        <v>499</v>
      </c>
      <c r="W583" s="2" t="s">
        <v>882</v>
      </c>
      <c r="X583" s="2" t="s">
        <v>333</v>
      </c>
      <c r="Y583" s="2" t="s">
        <v>2663</v>
      </c>
      <c r="Z583" s="2" t="s">
        <v>2664</v>
      </c>
      <c r="AA583" s="2" t="s">
        <v>2665</v>
      </c>
      <c r="AB583" s="2" t="s">
        <v>2666</v>
      </c>
      <c r="AC583" s="2" t="s">
        <v>5700</v>
      </c>
      <c r="AD583" s="2">
        <v>1.06186931388762</v>
      </c>
      <c r="AE583" s="2">
        <f>VLOOKUP(X583,Sheet3!A:B,2,0)</f>
        <v>10999</v>
      </c>
      <c r="AF583" s="1">
        <f>AE583/G583</f>
        <v>1</v>
      </c>
    </row>
    <row r="584" ht="15" spans="1:32">
      <c r="A584" s="7"/>
      <c r="B584" s="7" t="s">
        <v>5701</v>
      </c>
      <c r="C584" s="7" t="s">
        <v>5702</v>
      </c>
      <c r="D584" s="7" t="s">
        <v>483</v>
      </c>
      <c r="E584" s="7"/>
      <c r="F584" s="7" t="s">
        <v>2653</v>
      </c>
      <c r="G584" s="7" t="s">
        <v>5703</v>
      </c>
      <c r="H584" s="7" t="s">
        <v>5704</v>
      </c>
      <c r="I584" s="7" t="s">
        <v>5703</v>
      </c>
      <c r="J584" s="7" t="s">
        <v>5705</v>
      </c>
      <c r="K584" s="7" t="s">
        <v>5706</v>
      </c>
      <c r="L584" s="7" t="s">
        <v>5707</v>
      </c>
      <c r="M584" s="7" t="s">
        <v>586</v>
      </c>
      <c r="N584" s="7" t="s">
        <v>5708</v>
      </c>
      <c r="O584" s="7" t="s">
        <v>5709</v>
      </c>
      <c r="P584" s="7" t="s">
        <v>1452</v>
      </c>
      <c r="Q584" s="7" t="s">
        <v>494</v>
      </c>
      <c r="R584" s="7" t="s">
        <v>546</v>
      </c>
      <c r="S584" s="7" t="s">
        <v>2661</v>
      </c>
      <c r="T584" s="7" t="s">
        <v>2662</v>
      </c>
      <c r="U584" s="7" t="s">
        <v>881</v>
      </c>
      <c r="V584" s="7" t="s">
        <v>499</v>
      </c>
      <c r="W584" s="7" t="s">
        <v>5710</v>
      </c>
      <c r="X584" s="7" t="s">
        <v>231</v>
      </c>
      <c r="Y584" s="7" t="s">
        <v>2663</v>
      </c>
      <c r="Z584" s="7" t="s">
        <v>2664</v>
      </c>
      <c r="AA584" s="7" t="s">
        <v>2665</v>
      </c>
      <c r="AB584" s="7" t="s">
        <v>2666</v>
      </c>
      <c r="AC584" s="7" t="s">
        <v>5711</v>
      </c>
      <c r="AD584" s="7">
        <v>1.39704715034132</v>
      </c>
      <c r="AE584" s="2">
        <f>VLOOKUP(X584,Sheet3!A:B,2,0)</f>
        <v>8800</v>
      </c>
      <c r="AF584" s="1">
        <f>AE584/G584</f>
        <v>1</v>
      </c>
    </row>
    <row r="585" ht="15" spans="1:32">
      <c r="A585" s="2"/>
      <c r="B585" s="2" t="s">
        <v>5712</v>
      </c>
      <c r="C585" s="2" t="s">
        <v>5713</v>
      </c>
      <c r="D585" s="2" t="s">
        <v>483</v>
      </c>
      <c r="E585" s="2"/>
      <c r="F585" s="2" t="s">
        <v>1132</v>
      </c>
      <c r="G585" s="2" t="s">
        <v>5714</v>
      </c>
      <c r="H585" s="2" t="s">
        <v>5715</v>
      </c>
      <c r="I585" s="2" t="s">
        <v>5714</v>
      </c>
      <c r="J585" s="2" t="s">
        <v>5716</v>
      </c>
      <c r="K585" s="2" t="s">
        <v>5717</v>
      </c>
      <c r="L585" s="2" t="s">
        <v>5718</v>
      </c>
      <c r="M585" s="2" t="s">
        <v>5719</v>
      </c>
      <c r="N585" s="2" t="s">
        <v>5720</v>
      </c>
      <c r="O585" s="2" t="s">
        <v>1643</v>
      </c>
      <c r="P585" s="2" t="s">
        <v>1355</v>
      </c>
      <c r="Q585" s="2" t="s">
        <v>494</v>
      </c>
      <c r="R585" s="2" t="s">
        <v>752</v>
      </c>
      <c r="S585" s="2" t="s">
        <v>1141</v>
      </c>
      <c r="T585" s="2" t="s">
        <v>1142</v>
      </c>
      <c r="U585" s="2" t="s">
        <v>571</v>
      </c>
      <c r="V585" s="2" t="s">
        <v>499</v>
      </c>
      <c r="W585" s="2" t="s">
        <v>784</v>
      </c>
      <c r="X585" s="2" t="s">
        <v>56</v>
      </c>
      <c r="Y585" s="2" t="s">
        <v>1143</v>
      </c>
      <c r="Z585" s="2" t="s">
        <v>1144</v>
      </c>
      <c r="AA585" s="2" t="s">
        <v>866</v>
      </c>
      <c r="AB585" s="2" t="s">
        <v>758</v>
      </c>
      <c r="AC585" s="2" t="s">
        <v>5721</v>
      </c>
      <c r="AD585" s="2">
        <v>0.896127226117393</v>
      </c>
      <c r="AE585" s="2">
        <f>VLOOKUP(X585,Sheet3!A:B,2,0)</f>
        <v>4211</v>
      </c>
      <c r="AF585" s="1">
        <f>AE585/G585</f>
        <v>1</v>
      </c>
    </row>
    <row r="586" ht="15" spans="1:32">
      <c r="A586" s="2"/>
      <c r="B586" s="2" t="s">
        <v>5722</v>
      </c>
      <c r="C586" s="2" t="s">
        <v>5723</v>
      </c>
      <c r="D586" s="2" t="s">
        <v>483</v>
      </c>
      <c r="E586" s="2"/>
      <c r="F586" s="2" t="s">
        <v>1733</v>
      </c>
      <c r="G586" s="2" t="s">
        <v>5724</v>
      </c>
      <c r="H586" s="2" t="s">
        <v>5725</v>
      </c>
      <c r="I586" s="2" t="s">
        <v>5724</v>
      </c>
      <c r="J586" s="2" t="s">
        <v>5726</v>
      </c>
      <c r="K586" s="2" t="s">
        <v>5727</v>
      </c>
      <c r="L586" s="2" t="s">
        <v>5728</v>
      </c>
      <c r="M586" s="2" t="s">
        <v>997</v>
      </c>
      <c r="N586" s="2" t="s">
        <v>5729</v>
      </c>
      <c r="O586" s="2" t="s">
        <v>5730</v>
      </c>
      <c r="P586" s="2" t="s">
        <v>2865</v>
      </c>
      <c r="Q586" s="2" t="s">
        <v>494</v>
      </c>
      <c r="R586" s="2" t="s">
        <v>495</v>
      </c>
      <c r="S586" s="2" t="s">
        <v>1741</v>
      </c>
      <c r="T586" s="2" t="s">
        <v>1742</v>
      </c>
      <c r="U586" s="2" t="s">
        <v>571</v>
      </c>
      <c r="V586" s="2" t="s">
        <v>499</v>
      </c>
      <c r="W586" s="2" t="s">
        <v>784</v>
      </c>
      <c r="X586" s="2" t="s">
        <v>51</v>
      </c>
      <c r="Y586" s="2" t="s">
        <v>1743</v>
      </c>
      <c r="Z586" s="2" t="s">
        <v>1744</v>
      </c>
      <c r="AA586" s="2" t="s">
        <v>1745</v>
      </c>
      <c r="AB586" s="2" t="s">
        <v>1746</v>
      </c>
      <c r="AC586" s="2" t="s">
        <v>5731</v>
      </c>
      <c r="AD586" s="2">
        <v>0.970230442984143</v>
      </c>
      <c r="AE586" s="2">
        <f>VLOOKUP(X586,Sheet3!A:B,2,0)</f>
        <v>4300</v>
      </c>
      <c r="AF586" s="1">
        <f>AE586/G586</f>
        <v>1</v>
      </c>
    </row>
    <row r="587" ht="15" spans="1:32">
      <c r="A587" s="2"/>
      <c r="B587" s="2" t="s">
        <v>5732</v>
      </c>
      <c r="C587" s="2" t="s">
        <v>5733</v>
      </c>
      <c r="D587" s="2" t="s">
        <v>483</v>
      </c>
      <c r="E587" s="2"/>
      <c r="F587" s="2" t="s">
        <v>1132</v>
      </c>
      <c r="G587" s="2" t="s">
        <v>5734</v>
      </c>
      <c r="H587" s="2" t="s">
        <v>5735</v>
      </c>
      <c r="I587" s="2" t="s">
        <v>5734</v>
      </c>
      <c r="J587" s="2" t="s">
        <v>5736</v>
      </c>
      <c r="K587" s="2" t="s">
        <v>5737</v>
      </c>
      <c r="L587" s="2" t="s">
        <v>5738</v>
      </c>
      <c r="M587" s="2" t="s">
        <v>1851</v>
      </c>
      <c r="N587" s="2" t="s">
        <v>5739</v>
      </c>
      <c r="O587" s="2" t="s">
        <v>5740</v>
      </c>
      <c r="P587" s="2" t="s">
        <v>545</v>
      </c>
      <c r="Q587" s="2" t="s">
        <v>494</v>
      </c>
      <c r="R587" s="2" t="s">
        <v>752</v>
      </c>
      <c r="S587" s="2" t="s">
        <v>1141</v>
      </c>
      <c r="T587" s="2" t="s">
        <v>1142</v>
      </c>
      <c r="U587" s="2" t="s">
        <v>592</v>
      </c>
      <c r="V587" s="2" t="s">
        <v>499</v>
      </c>
      <c r="W587" s="2" t="s">
        <v>3524</v>
      </c>
      <c r="X587" s="2" t="s">
        <v>135</v>
      </c>
      <c r="Y587" s="2" t="s">
        <v>1143</v>
      </c>
      <c r="Z587" s="2" t="s">
        <v>1144</v>
      </c>
      <c r="AA587" s="2" t="s">
        <v>866</v>
      </c>
      <c r="AB587" s="2" t="s">
        <v>758</v>
      </c>
      <c r="AC587" s="2"/>
      <c r="AD587" s="2"/>
      <c r="AE587" s="2">
        <f>VLOOKUP(X587,Sheet3!A:B,2,0)</f>
        <v>1881</v>
      </c>
      <c r="AF587" s="1">
        <f>AE587/G587</f>
        <v>1</v>
      </c>
    </row>
    <row r="588" ht="15" spans="1:32">
      <c r="A588" s="2"/>
      <c r="B588" s="2" t="s">
        <v>5741</v>
      </c>
      <c r="C588" s="2" t="s">
        <v>5742</v>
      </c>
      <c r="D588" s="2" t="s">
        <v>483</v>
      </c>
      <c r="E588" s="2"/>
      <c r="F588" s="2" t="s">
        <v>5743</v>
      </c>
      <c r="G588" s="2" t="s">
        <v>2654</v>
      </c>
      <c r="H588" s="2" t="s">
        <v>2655</v>
      </c>
      <c r="I588" s="2" t="s">
        <v>2654</v>
      </c>
      <c r="J588" s="2" t="s">
        <v>2656</v>
      </c>
      <c r="K588" s="2" t="s">
        <v>5744</v>
      </c>
      <c r="L588" s="2" t="s">
        <v>5745</v>
      </c>
      <c r="M588" s="2" t="s">
        <v>1468</v>
      </c>
      <c r="N588" s="2" t="s">
        <v>5746</v>
      </c>
      <c r="O588" s="2" t="s">
        <v>5747</v>
      </c>
      <c r="P588" s="2" t="s">
        <v>5748</v>
      </c>
      <c r="Q588" s="2" t="s">
        <v>494</v>
      </c>
      <c r="R588" s="2" t="s">
        <v>546</v>
      </c>
      <c r="S588" s="2" t="s">
        <v>5749</v>
      </c>
      <c r="T588" s="2" t="s">
        <v>5750</v>
      </c>
      <c r="U588" s="2" t="s">
        <v>881</v>
      </c>
      <c r="V588" s="2" t="s">
        <v>499</v>
      </c>
      <c r="W588" s="2" t="s">
        <v>2382</v>
      </c>
      <c r="X588" s="2" t="s">
        <v>322</v>
      </c>
      <c r="Y588" s="2" t="s">
        <v>5751</v>
      </c>
      <c r="Z588" s="2" t="s">
        <v>5752</v>
      </c>
      <c r="AA588" s="2" t="s">
        <v>4557</v>
      </c>
      <c r="AB588" s="2" t="s">
        <v>4558</v>
      </c>
      <c r="AC588" s="2" t="s">
        <v>5753</v>
      </c>
      <c r="AD588" s="2">
        <v>0.965718903745594</v>
      </c>
      <c r="AE588" s="2">
        <f>VLOOKUP(X588,Sheet3!A:B,2,0)</f>
        <v>9999</v>
      </c>
      <c r="AF588" s="1">
        <f>AE588/G588</f>
        <v>1</v>
      </c>
    </row>
    <row r="589" ht="15" spans="1:32">
      <c r="A589" s="2"/>
      <c r="B589" s="2" t="s">
        <v>5754</v>
      </c>
      <c r="C589" s="2" t="s">
        <v>5755</v>
      </c>
      <c r="D589" s="2" t="s">
        <v>483</v>
      </c>
      <c r="E589" s="2"/>
      <c r="F589" s="2" t="s">
        <v>5756</v>
      </c>
      <c r="G589" s="2" t="s">
        <v>603</v>
      </c>
      <c r="H589" s="2" t="s">
        <v>604</v>
      </c>
      <c r="I589" s="2" t="s">
        <v>603</v>
      </c>
      <c r="J589" s="2" t="s">
        <v>605</v>
      </c>
      <c r="K589" s="2" t="s">
        <v>5757</v>
      </c>
      <c r="L589" s="2" t="s">
        <v>4538</v>
      </c>
      <c r="M589" s="2" t="s">
        <v>736</v>
      </c>
      <c r="N589" s="2" t="s">
        <v>5758</v>
      </c>
      <c r="O589" s="2" t="s">
        <v>5759</v>
      </c>
      <c r="P589" s="2" t="s">
        <v>2510</v>
      </c>
      <c r="Q589" s="2" t="s">
        <v>494</v>
      </c>
      <c r="R589" s="2" t="s">
        <v>752</v>
      </c>
      <c r="S589" s="2" t="s">
        <v>5760</v>
      </c>
      <c r="T589" s="2" t="s">
        <v>5761</v>
      </c>
      <c r="U589" s="2" t="s">
        <v>498</v>
      </c>
      <c r="V589" s="2" t="s">
        <v>499</v>
      </c>
      <c r="W589" s="2" t="s">
        <v>500</v>
      </c>
      <c r="X589" s="2" t="s">
        <v>415</v>
      </c>
      <c r="Y589" s="2" t="s">
        <v>5762</v>
      </c>
      <c r="Z589" s="2" t="s">
        <v>5763</v>
      </c>
      <c r="AA589" s="2" t="s">
        <v>980</v>
      </c>
      <c r="AB589" s="2" t="s">
        <v>981</v>
      </c>
      <c r="AC589" s="2" t="s">
        <v>4545</v>
      </c>
      <c r="AD589" s="2">
        <v>1.05044194135002</v>
      </c>
      <c r="AE589" s="2">
        <f>VLOOKUP(X589,Sheet3!A:B,2,0)</f>
        <v>3199</v>
      </c>
      <c r="AF589" s="1">
        <f>AE589/G589</f>
        <v>1</v>
      </c>
    </row>
    <row r="590" ht="15" spans="1:32">
      <c r="A590" s="2"/>
      <c r="B590" s="2" t="s">
        <v>5764</v>
      </c>
      <c r="C590" s="2" t="s">
        <v>5765</v>
      </c>
      <c r="D590" s="2" t="s">
        <v>483</v>
      </c>
      <c r="E590" s="2"/>
      <c r="F590" s="2" t="s">
        <v>5756</v>
      </c>
      <c r="G590" s="2" t="s">
        <v>1098</v>
      </c>
      <c r="H590" s="2" t="s">
        <v>1099</v>
      </c>
      <c r="I590" s="2" t="s">
        <v>1098</v>
      </c>
      <c r="J590" s="2" t="s">
        <v>1100</v>
      </c>
      <c r="K590" s="2" t="s">
        <v>5766</v>
      </c>
      <c r="L590" s="2" t="s">
        <v>5767</v>
      </c>
      <c r="M590" s="2" t="s">
        <v>736</v>
      </c>
      <c r="N590" s="2" t="s">
        <v>5768</v>
      </c>
      <c r="O590" s="2" t="s">
        <v>5769</v>
      </c>
      <c r="P590" s="2" t="s">
        <v>5770</v>
      </c>
      <c r="Q590" s="2" t="s">
        <v>494</v>
      </c>
      <c r="R590" s="2" t="s">
        <v>752</v>
      </c>
      <c r="S590" s="2" t="s">
        <v>5760</v>
      </c>
      <c r="T590" s="2" t="s">
        <v>5761</v>
      </c>
      <c r="U590" s="2" t="s">
        <v>659</v>
      </c>
      <c r="V590" s="2" t="s">
        <v>499</v>
      </c>
      <c r="W590" s="2" t="s">
        <v>500</v>
      </c>
      <c r="X590" s="2" t="s">
        <v>192</v>
      </c>
      <c r="Y590" s="2" t="s">
        <v>5762</v>
      </c>
      <c r="Z590" s="2" t="s">
        <v>5763</v>
      </c>
      <c r="AA590" s="2" t="s">
        <v>980</v>
      </c>
      <c r="AB590" s="2" t="s">
        <v>981</v>
      </c>
      <c r="AC590" s="2" t="s">
        <v>5771</v>
      </c>
      <c r="AD590" s="2">
        <v>1.01170025620137</v>
      </c>
      <c r="AE590" s="2">
        <f>VLOOKUP(X590,Sheet3!A:B,2,0)</f>
        <v>1599</v>
      </c>
      <c r="AF590" s="1">
        <f>AE590/G590</f>
        <v>1</v>
      </c>
    </row>
    <row r="591" ht="15" spans="1:32">
      <c r="A591" s="2"/>
      <c r="B591" s="2" t="s">
        <v>5772</v>
      </c>
      <c r="C591" s="2" t="s">
        <v>5773</v>
      </c>
      <c r="D591" s="2" t="s">
        <v>483</v>
      </c>
      <c r="E591" s="2"/>
      <c r="F591" s="2" t="s">
        <v>5756</v>
      </c>
      <c r="G591" s="2" t="s">
        <v>1098</v>
      </c>
      <c r="H591" s="2" t="s">
        <v>1099</v>
      </c>
      <c r="I591" s="2" t="s">
        <v>1098</v>
      </c>
      <c r="J591" s="2" t="s">
        <v>1100</v>
      </c>
      <c r="K591" s="2" t="s">
        <v>5774</v>
      </c>
      <c r="L591" s="2" t="s">
        <v>5767</v>
      </c>
      <c r="M591" s="2" t="s">
        <v>736</v>
      </c>
      <c r="N591" s="2" t="s">
        <v>5775</v>
      </c>
      <c r="O591" s="2" t="s">
        <v>5776</v>
      </c>
      <c r="P591" s="2" t="s">
        <v>2510</v>
      </c>
      <c r="Q591" s="2" t="s">
        <v>494</v>
      </c>
      <c r="R591" s="2" t="s">
        <v>752</v>
      </c>
      <c r="S591" s="2" t="s">
        <v>5760</v>
      </c>
      <c r="T591" s="2" t="s">
        <v>5761</v>
      </c>
      <c r="U591" s="2" t="s">
        <v>659</v>
      </c>
      <c r="V591" s="2" t="s">
        <v>499</v>
      </c>
      <c r="W591" s="2" t="s">
        <v>500</v>
      </c>
      <c r="X591" s="2" t="s">
        <v>192</v>
      </c>
      <c r="Y591" s="2" t="s">
        <v>5762</v>
      </c>
      <c r="Z591" s="2" t="s">
        <v>5763</v>
      </c>
      <c r="AA591" s="2" t="s">
        <v>980</v>
      </c>
      <c r="AB591" s="2" t="s">
        <v>981</v>
      </c>
      <c r="AC591" s="2" t="s">
        <v>5771</v>
      </c>
      <c r="AD591" s="2">
        <v>1.01170025620137</v>
      </c>
      <c r="AE591" s="2">
        <f>VLOOKUP(X591,Sheet3!A:B,2,0)</f>
        <v>1599</v>
      </c>
      <c r="AF591" s="1">
        <f>AE591/G591</f>
        <v>1</v>
      </c>
    </row>
    <row r="592" ht="15" spans="1:32">
      <c r="A592" s="2"/>
      <c r="B592" s="2" t="s">
        <v>5777</v>
      </c>
      <c r="C592" s="2" t="s">
        <v>5778</v>
      </c>
      <c r="D592" s="2" t="s">
        <v>483</v>
      </c>
      <c r="E592" s="2"/>
      <c r="F592" s="2" t="s">
        <v>5756</v>
      </c>
      <c r="G592" s="2" t="s">
        <v>2585</v>
      </c>
      <c r="H592" s="2" t="s">
        <v>2586</v>
      </c>
      <c r="I592" s="2" t="s">
        <v>2585</v>
      </c>
      <c r="J592" s="2" t="s">
        <v>2587</v>
      </c>
      <c r="K592" s="2" t="s">
        <v>5779</v>
      </c>
      <c r="L592" s="2" t="s">
        <v>4740</v>
      </c>
      <c r="M592" s="2" t="s">
        <v>736</v>
      </c>
      <c r="N592" s="2" t="s">
        <v>5780</v>
      </c>
      <c r="O592" s="2" t="s">
        <v>5781</v>
      </c>
      <c r="P592" s="2" t="s">
        <v>2865</v>
      </c>
      <c r="Q592" s="2" t="s">
        <v>494</v>
      </c>
      <c r="R592" s="2" t="s">
        <v>752</v>
      </c>
      <c r="S592" s="2" t="s">
        <v>5760</v>
      </c>
      <c r="T592" s="2" t="s">
        <v>5761</v>
      </c>
      <c r="U592" s="2" t="s">
        <v>659</v>
      </c>
      <c r="V592" s="2" t="s">
        <v>499</v>
      </c>
      <c r="W592" s="2" t="s">
        <v>500</v>
      </c>
      <c r="X592" s="2" t="s">
        <v>190</v>
      </c>
      <c r="Y592" s="2" t="s">
        <v>5762</v>
      </c>
      <c r="Z592" s="2" t="s">
        <v>5763</v>
      </c>
      <c r="AA592" s="2" t="s">
        <v>980</v>
      </c>
      <c r="AB592" s="2" t="s">
        <v>981</v>
      </c>
      <c r="AC592" s="2" t="s">
        <v>4743</v>
      </c>
      <c r="AD592" s="2">
        <v>1.01385856975877</v>
      </c>
      <c r="AE592" s="2">
        <f>VLOOKUP(X592,Sheet3!A:B,2,0)</f>
        <v>1399</v>
      </c>
      <c r="AF592" s="1">
        <f>AE592/G592</f>
        <v>1</v>
      </c>
    </row>
    <row r="593" ht="15" spans="1:32">
      <c r="A593" s="2"/>
      <c r="B593" s="2" t="s">
        <v>5782</v>
      </c>
      <c r="C593" s="2" t="s">
        <v>5783</v>
      </c>
      <c r="D593" s="2" t="s">
        <v>483</v>
      </c>
      <c r="E593" s="2"/>
      <c r="F593" s="2" t="s">
        <v>5756</v>
      </c>
      <c r="G593" s="2" t="s">
        <v>1573</v>
      </c>
      <c r="H593" s="2" t="s">
        <v>1574</v>
      </c>
      <c r="I593" s="2" t="s">
        <v>1573</v>
      </c>
      <c r="J593" s="2" t="s">
        <v>1575</v>
      </c>
      <c r="K593" s="2" t="s">
        <v>5784</v>
      </c>
      <c r="L593" s="2" t="s">
        <v>5785</v>
      </c>
      <c r="M593" s="2" t="s">
        <v>669</v>
      </c>
      <c r="N593" s="2" t="s">
        <v>5786</v>
      </c>
      <c r="O593" s="2" t="s">
        <v>5787</v>
      </c>
      <c r="P593" s="2" t="s">
        <v>739</v>
      </c>
      <c r="Q593" s="2" t="s">
        <v>494</v>
      </c>
      <c r="R593" s="2" t="s">
        <v>752</v>
      </c>
      <c r="S593" s="2" t="s">
        <v>5760</v>
      </c>
      <c r="T593" s="2" t="s">
        <v>5761</v>
      </c>
      <c r="U593" s="2" t="s">
        <v>498</v>
      </c>
      <c r="V593" s="2" t="s">
        <v>499</v>
      </c>
      <c r="W593" s="2" t="s">
        <v>500</v>
      </c>
      <c r="X593" s="2" t="s">
        <v>368</v>
      </c>
      <c r="Y593" s="2" t="s">
        <v>5762</v>
      </c>
      <c r="Z593" s="2" t="s">
        <v>5763</v>
      </c>
      <c r="AA593" s="2" t="s">
        <v>980</v>
      </c>
      <c r="AB593" s="2" t="s">
        <v>981</v>
      </c>
      <c r="AC593" s="2" t="s">
        <v>5788</v>
      </c>
      <c r="AD593" s="2">
        <v>1.02015553377553</v>
      </c>
      <c r="AE593" s="2">
        <f>VLOOKUP(X593,Sheet3!A:B,2,0)</f>
        <v>1999</v>
      </c>
      <c r="AF593" s="1">
        <f>AE593/G593</f>
        <v>1</v>
      </c>
    </row>
    <row r="594" ht="15" spans="1:32">
      <c r="A594" s="2"/>
      <c r="B594" s="2" t="s">
        <v>5789</v>
      </c>
      <c r="C594" s="2" t="s">
        <v>5790</v>
      </c>
      <c r="D594" s="2" t="s">
        <v>483</v>
      </c>
      <c r="E594" s="2"/>
      <c r="F594" s="2" t="s">
        <v>5756</v>
      </c>
      <c r="G594" s="2" t="s">
        <v>2365</v>
      </c>
      <c r="H594" s="2" t="s">
        <v>2366</v>
      </c>
      <c r="I594" s="2" t="s">
        <v>2365</v>
      </c>
      <c r="J594" s="2" t="s">
        <v>2367</v>
      </c>
      <c r="K594" s="2" t="s">
        <v>5791</v>
      </c>
      <c r="L594" s="2" t="s">
        <v>5792</v>
      </c>
      <c r="M594" s="2" t="s">
        <v>669</v>
      </c>
      <c r="N594" s="2" t="s">
        <v>5793</v>
      </c>
      <c r="O594" s="2" t="s">
        <v>5794</v>
      </c>
      <c r="P594" s="2" t="s">
        <v>698</v>
      </c>
      <c r="Q594" s="2" t="s">
        <v>494</v>
      </c>
      <c r="R594" s="2" t="s">
        <v>752</v>
      </c>
      <c r="S594" s="2" t="s">
        <v>5760</v>
      </c>
      <c r="T594" s="2" t="s">
        <v>5761</v>
      </c>
      <c r="U594" s="2" t="s">
        <v>659</v>
      </c>
      <c r="V594" s="2" t="s">
        <v>499</v>
      </c>
      <c r="W594" s="2" t="s">
        <v>500</v>
      </c>
      <c r="X594" s="2" t="s">
        <v>195</v>
      </c>
      <c r="Y594" s="2" t="s">
        <v>5762</v>
      </c>
      <c r="Z594" s="2" t="s">
        <v>5763</v>
      </c>
      <c r="AA594" s="2" t="s">
        <v>980</v>
      </c>
      <c r="AB594" s="2" t="s">
        <v>981</v>
      </c>
      <c r="AC594" s="2" t="s">
        <v>5795</v>
      </c>
      <c r="AD594" s="2">
        <v>1.14807467896422</v>
      </c>
      <c r="AE594" s="2">
        <f>VLOOKUP(X594,Sheet3!A:B,2,0)</f>
        <v>2899</v>
      </c>
      <c r="AF594" s="1">
        <f>AE594/G594</f>
        <v>1</v>
      </c>
    </row>
    <row r="595" ht="15" spans="1:32">
      <c r="A595" s="2"/>
      <c r="B595" s="2" t="s">
        <v>5796</v>
      </c>
      <c r="C595" s="2" t="s">
        <v>5797</v>
      </c>
      <c r="D595" s="2" t="s">
        <v>483</v>
      </c>
      <c r="E595" s="2"/>
      <c r="F595" s="2" t="s">
        <v>5756</v>
      </c>
      <c r="G595" s="2" t="s">
        <v>2730</v>
      </c>
      <c r="H595" s="2" t="s">
        <v>2731</v>
      </c>
      <c r="I595" s="2" t="s">
        <v>2730</v>
      </c>
      <c r="J595" s="2" t="s">
        <v>2732</v>
      </c>
      <c r="K595" s="2" t="s">
        <v>5798</v>
      </c>
      <c r="L595" s="2" t="s">
        <v>5799</v>
      </c>
      <c r="M595" s="2" t="s">
        <v>895</v>
      </c>
      <c r="N595" s="2" t="s">
        <v>5800</v>
      </c>
      <c r="O595" s="2" t="s">
        <v>5801</v>
      </c>
      <c r="P595" s="2" t="s">
        <v>4449</v>
      </c>
      <c r="Q595" s="2" t="s">
        <v>494</v>
      </c>
      <c r="R595" s="2" t="s">
        <v>752</v>
      </c>
      <c r="S595" s="2" t="s">
        <v>5760</v>
      </c>
      <c r="T595" s="2" t="s">
        <v>5761</v>
      </c>
      <c r="U595" s="2" t="s">
        <v>549</v>
      </c>
      <c r="V595" s="2" t="s">
        <v>499</v>
      </c>
      <c r="W595" s="2" t="s">
        <v>500</v>
      </c>
      <c r="X595" s="2" t="s">
        <v>280</v>
      </c>
      <c r="Y595" s="2" t="s">
        <v>5762</v>
      </c>
      <c r="Z595" s="2" t="s">
        <v>5763</v>
      </c>
      <c r="AA595" s="2" t="s">
        <v>980</v>
      </c>
      <c r="AB595" s="2" t="s">
        <v>981</v>
      </c>
      <c r="AC595" s="2" t="s">
        <v>5802</v>
      </c>
      <c r="AD595" s="2">
        <v>1.07275983511039</v>
      </c>
      <c r="AE595" s="2">
        <f>VLOOKUP(X595,Sheet3!A:B,2,0)</f>
        <v>3499</v>
      </c>
      <c r="AF595" s="1">
        <f>AE595/G595</f>
        <v>1</v>
      </c>
    </row>
    <row r="596" ht="15" spans="1:32">
      <c r="A596" s="2"/>
      <c r="B596" s="2" t="s">
        <v>5803</v>
      </c>
      <c r="C596" s="2" t="s">
        <v>5804</v>
      </c>
      <c r="D596" s="2" t="s">
        <v>483</v>
      </c>
      <c r="E596" s="2"/>
      <c r="F596" s="2" t="s">
        <v>5756</v>
      </c>
      <c r="G596" s="2" t="s">
        <v>2730</v>
      </c>
      <c r="H596" s="2" t="s">
        <v>2731</v>
      </c>
      <c r="I596" s="2" t="s">
        <v>2730</v>
      </c>
      <c r="J596" s="2" t="s">
        <v>2732</v>
      </c>
      <c r="K596" s="2" t="s">
        <v>5805</v>
      </c>
      <c r="L596" s="2" t="s">
        <v>5799</v>
      </c>
      <c r="M596" s="2" t="s">
        <v>736</v>
      </c>
      <c r="N596" s="2" t="s">
        <v>5806</v>
      </c>
      <c r="O596" s="2" t="s">
        <v>5807</v>
      </c>
      <c r="P596" s="2" t="s">
        <v>2839</v>
      </c>
      <c r="Q596" s="2" t="s">
        <v>494</v>
      </c>
      <c r="R596" s="2" t="s">
        <v>752</v>
      </c>
      <c r="S596" s="2" t="s">
        <v>5760</v>
      </c>
      <c r="T596" s="2" t="s">
        <v>5761</v>
      </c>
      <c r="U596" s="2" t="s">
        <v>549</v>
      </c>
      <c r="V596" s="2" t="s">
        <v>499</v>
      </c>
      <c r="W596" s="2" t="s">
        <v>500</v>
      </c>
      <c r="X596" s="2" t="s">
        <v>280</v>
      </c>
      <c r="Y596" s="2" t="s">
        <v>5762</v>
      </c>
      <c r="Z596" s="2" t="s">
        <v>5763</v>
      </c>
      <c r="AA596" s="2" t="s">
        <v>980</v>
      </c>
      <c r="AB596" s="2" t="s">
        <v>981</v>
      </c>
      <c r="AC596" s="2" t="s">
        <v>5802</v>
      </c>
      <c r="AD596" s="2">
        <v>1.07275983511039</v>
      </c>
      <c r="AE596" s="2">
        <f>VLOOKUP(X596,Sheet3!A:B,2,0)</f>
        <v>3499</v>
      </c>
      <c r="AF596" s="1">
        <f>AE596/G596</f>
        <v>1</v>
      </c>
    </row>
    <row r="597" ht="15" spans="1:32">
      <c r="A597" s="2"/>
      <c r="B597" s="2" t="s">
        <v>5808</v>
      </c>
      <c r="C597" s="2" t="s">
        <v>5809</v>
      </c>
      <c r="D597" s="2" t="s">
        <v>483</v>
      </c>
      <c r="E597" s="2"/>
      <c r="F597" s="2" t="s">
        <v>5756</v>
      </c>
      <c r="G597" s="2" t="s">
        <v>3564</v>
      </c>
      <c r="H597" s="2" t="s">
        <v>3565</v>
      </c>
      <c r="I597" s="2" t="s">
        <v>3564</v>
      </c>
      <c r="J597" s="2" t="s">
        <v>3566</v>
      </c>
      <c r="K597" s="2" t="s">
        <v>5810</v>
      </c>
      <c r="L597" s="2" t="s">
        <v>5811</v>
      </c>
      <c r="M597" s="2" t="s">
        <v>895</v>
      </c>
      <c r="N597" s="2" t="s">
        <v>5812</v>
      </c>
      <c r="O597" s="2" t="s">
        <v>5813</v>
      </c>
      <c r="P597" s="2" t="s">
        <v>4449</v>
      </c>
      <c r="Q597" s="2" t="s">
        <v>494</v>
      </c>
      <c r="R597" s="2" t="s">
        <v>752</v>
      </c>
      <c r="S597" s="2" t="s">
        <v>5760</v>
      </c>
      <c r="T597" s="2" t="s">
        <v>5761</v>
      </c>
      <c r="U597" s="2" t="s">
        <v>498</v>
      </c>
      <c r="V597" s="2" t="s">
        <v>499</v>
      </c>
      <c r="W597" s="2" t="s">
        <v>500</v>
      </c>
      <c r="X597" s="2" t="s">
        <v>330</v>
      </c>
      <c r="Y597" s="2" t="s">
        <v>5762</v>
      </c>
      <c r="Z597" s="2" t="s">
        <v>5763</v>
      </c>
      <c r="AA597" s="2" t="s">
        <v>980</v>
      </c>
      <c r="AB597" s="2" t="s">
        <v>981</v>
      </c>
      <c r="AC597" s="2" t="s">
        <v>5814</v>
      </c>
      <c r="AD597" s="2">
        <v>1.05031365531076</v>
      </c>
      <c r="AE597" s="2">
        <f>VLOOKUP(X597,Sheet3!A:B,2,0)</f>
        <v>4599</v>
      </c>
      <c r="AF597" s="1">
        <f>AE597/G597</f>
        <v>1</v>
      </c>
    </row>
    <row r="598" ht="15" spans="1:32">
      <c r="A598" s="2"/>
      <c r="B598" s="2" t="s">
        <v>5815</v>
      </c>
      <c r="C598" s="2" t="s">
        <v>5816</v>
      </c>
      <c r="D598" s="2" t="s">
        <v>483</v>
      </c>
      <c r="E598" s="2"/>
      <c r="F598" s="2" t="s">
        <v>5756</v>
      </c>
      <c r="G598" s="2" t="s">
        <v>2585</v>
      </c>
      <c r="H598" s="2" t="s">
        <v>2586</v>
      </c>
      <c r="I598" s="2" t="s">
        <v>2585</v>
      </c>
      <c r="J598" s="2" t="s">
        <v>2587</v>
      </c>
      <c r="K598" s="2" t="s">
        <v>5817</v>
      </c>
      <c r="L598" s="2" t="s">
        <v>4740</v>
      </c>
      <c r="M598" s="2" t="s">
        <v>1533</v>
      </c>
      <c r="N598" s="2" t="s">
        <v>5818</v>
      </c>
      <c r="O598" s="2" t="s">
        <v>5819</v>
      </c>
      <c r="P598" s="2" t="s">
        <v>4449</v>
      </c>
      <c r="Q598" s="2" t="s">
        <v>494</v>
      </c>
      <c r="R598" s="2" t="s">
        <v>752</v>
      </c>
      <c r="S598" s="2" t="s">
        <v>5760</v>
      </c>
      <c r="T598" s="2" t="s">
        <v>5761</v>
      </c>
      <c r="U598" s="2" t="s">
        <v>659</v>
      </c>
      <c r="V598" s="2" t="s">
        <v>499</v>
      </c>
      <c r="W598" s="2" t="s">
        <v>500</v>
      </c>
      <c r="X598" s="2" t="s">
        <v>190</v>
      </c>
      <c r="Y598" s="2" t="s">
        <v>5762</v>
      </c>
      <c r="Z598" s="2" t="s">
        <v>5763</v>
      </c>
      <c r="AA598" s="2" t="s">
        <v>980</v>
      </c>
      <c r="AB598" s="2" t="s">
        <v>981</v>
      </c>
      <c r="AC598" s="2" t="s">
        <v>4743</v>
      </c>
      <c r="AD598" s="2">
        <v>1.01385856975877</v>
      </c>
      <c r="AE598" s="2">
        <f>VLOOKUP(X598,Sheet3!A:B,2,0)</f>
        <v>1399</v>
      </c>
      <c r="AF598" s="1">
        <f>AE598/G598</f>
        <v>1</v>
      </c>
    </row>
    <row r="599" ht="15" spans="1:32">
      <c r="A599" s="2"/>
      <c r="B599" s="2" t="s">
        <v>5820</v>
      </c>
      <c r="C599" s="2" t="s">
        <v>5821</v>
      </c>
      <c r="D599" s="2" t="s">
        <v>483</v>
      </c>
      <c r="E599" s="2"/>
      <c r="F599" s="2" t="s">
        <v>5756</v>
      </c>
      <c r="G599" s="2" t="s">
        <v>603</v>
      </c>
      <c r="H599" s="2" t="s">
        <v>604</v>
      </c>
      <c r="I599" s="2" t="s">
        <v>603</v>
      </c>
      <c r="J599" s="2" t="s">
        <v>605</v>
      </c>
      <c r="K599" s="2" t="s">
        <v>5822</v>
      </c>
      <c r="L599" s="2" t="s">
        <v>4538</v>
      </c>
      <c r="M599" s="2" t="s">
        <v>895</v>
      </c>
      <c r="N599" s="2" t="s">
        <v>5823</v>
      </c>
      <c r="O599" s="2" t="s">
        <v>5824</v>
      </c>
      <c r="P599" s="2" t="s">
        <v>4449</v>
      </c>
      <c r="Q599" s="2" t="s">
        <v>494</v>
      </c>
      <c r="R599" s="2" t="s">
        <v>752</v>
      </c>
      <c r="S599" s="2" t="s">
        <v>5760</v>
      </c>
      <c r="T599" s="2" t="s">
        <v>5761</v>
      </c>
      <c r="U599" s="2" t="s">
        <v>498</v>
      </c>
      <c r="V599" s="2" t="s">
        <v>499</v>
      </c>
      <c r="W599" s="2" t="s">
        <v>500</v>
      </c>
      <c r="X599" s="2" t="s">
        <v>415</v>
      </c>
      <c r="Y599" s="2" t="s">
        <v>5762</v>
      </c>
      <c r="Z599" s="2" t="s">
        <v>5763</v>
      </c>
      <c r="AA599" s="2" t="s">
        <v>980</v>
      </c>
      <c r="AB599" s="2" t="s">
        <v>981</v>
      </c>
      <c r="AC599" s="2" t="s">
        <v>4545</v>
      </c>
      <c r="AD599" s="2">
        <v>1.05044194135002</v>
      </c>
      <c r="AE599" s="2">
        <f>VLOOKUP(X599,Sheet3!A:B,2,0)</f>
        <v>3199</v>
      </c>
      <c r="AF599" s="1">
        <f>AE599/G599</f>
        <v>1</v>
      </c>
    </row>
    <row r="600" ht="15" spans="1:32">
      <c r="A600" s="2"/>
      <c r="B600" s="2" t="s">
        <v>5825</v>
      </c>
      <c r="C600" s="2" t="s">
        <v>5826</v>
      </c>
      <c r="D600" s="2" t="s">
        <v>483</v>
      </c>
      <c r="E600" s="2"/>
      <c r="F600" s="2" t="s">
        <v>5827</v>
      </c>
      <c r="G600" s="2" t="s">
        <v>1404</v>
      </c>
      <c r="H600" s="2" t="s">
        <v>1405</v>
      </c>
      <c r="I600" s="2" t="s">
        <v>1404</v>
      </c>
      <c r="J600" s="2" t="s">
        <v>1406</v>
      </c>
      <c r="K600" s="2" t="s">
        <v>5828</v>
      </c>
      <c r="L600" s="2" t="s">
        <v>5829</v>
      </c>
      <c r="M600" s="2" t="s">
        <v>669</v>
      </c>
      <c r="N600" s="2" t="s">
        <v>5830</v>
      </c>
      <c r="O600" s="2" t="s">
        <v>5831</v>
      </c>
      <c r="P600" s="2" t="s">
        <v>5832</v>
      </c>
      <c r="Q600" s="2" t="s">
        <v>494</v>
      </c>
      <c r="R600" s="2" t="s">
        <v>752</v>
      </c>
      <c r="S600" s="2" t="s">
        <v>5833</v>
      </c>
      <c r="T600" s="2" t="s">
        <v>5834</v>
      </c>
      <c r="U600" s="2" t="s">
        <v>659</v>
      </c>
      <c r="V600" s="2" t="s">
        <v>499</v>
      </c>
      <c r="W600" s="2" t="s">
        <v>500</v>
      </c>
      <c r="X600" s="2" t="s">
        <v>177</v>
      </c>
      <c r="Y600" s="2" t="s">
        <v>5835</v>
      </c>
      <c r="Z600" s="2" t="s">
        <v>5836</v>
      </c>
      <c r="AA600" s="2" t="s">
        <v>5837</v>
      </c>
      <c r="AB600" s="2" t="s">
        <v>5838</v>
      </c>
      <c r="AC600" s="2" t="s">
        <v>5839</v>
      </c>
      <c r="AD600" s="2">
        <v>1.02832078843342</v>
      </c>
      <c r="AE600" s="2">
        <f>VLOOKUP(X600,Sheet3!A:B,2,0)</f>
        <v>1899</v>
      </c>
      <c r="AF600" s="1">
        <f>AE600/G600</f>
        <v>1</v>
      </c>
    </row>
    <row r="601" ht="15" spans="1:32">
      <c r="A601" s="2"/>
      <c r="B601" s="2" t="s">
        <v>5840</v>
      </c>
      <c r="C601" s="2" t="s">
        <v>5841</v>
      </c>
      <c r="D601" s="2" t="s">
        <v>483</v>
      </c>
      <c r="E601" s="2"/>
      <c r="F601" s="2" t="s">
        <v>5827</v>
      </c>
      <c r="G601" s="2" t="s">
        <v>3554</v>
      </c>
      <c r="H601" s="2" t="s">
        <v>3555</v>
      </c>
      <c r="I601" s="2" t="s">
        <v>3554</v>
      </c>
      <c r="J601" s="2" t="s">
        <v>3556</v>
      </c>
      <c r="K601" s="2" t="s">
        <v>5842</v>
      </c>
      <c r="L601" s="2" t="s">
        <v>5843</v>
      </c>
      <c r="M601" s="2" t="s">
        <v>895</v>
      </c>
      <c r="N601" s="2" t="s">
        <v>5844</v>
      </c>
      <c r="O601" s="2" t="s">
        <v>5845</v>
      </c>
      <c r="P601" s="2" t="s">
        <v>629</v>
      </c>
      <c r="Q601" s="2" t="s">
        <v>494</v>
      </c>
      <c r="R601" s="2" t="s">
        <v>752</v>
      </c>
      <c r="S601" s="2" t="s">
        <v>5833</v>
      </c>
      <c r="T601" s="2" t="s">
        <v>5834</v>
      </c>
      <c r="U601" s="2" t="s">
        <v>498</v>
      </c>
      <c r="V601" s="2" t="s">
        <v>499</v>
      </c>
      <c r="W601" s="2" t="s">
        <v>500</v>
      </c>
      <c r="X601" s="2" t="s">
        <v>418</v>
      </c>
      <c r="Y601" s="2" t="s">
        <v>5835</v>
      </c>
      <c r="Z601" s="2" t="s">
        <v>5836</v>
      </c>
      <c r="AA601" s="2" t="s">
        <v>5837</v>
      </c>
      <c r="AB601" s="2" t="s">
        <v>5838</v>
      </c>
      <c r="AC601" s="2" t="s">
        <v>5846</v>
      </c>
      <c r="AD601" s="2">
        <v>1.03257609527842</v>
      </c>
      <c r="AE601" s="2">
        <f>VLOOKUP(X601,Sheet3!A:B,2,0)</f>
        <v>3599</v>
      </c>
      <c r="AF601" s="1">
        <f>AE601/G601</f>
        <v>1</v>
      </c>
    </row>
    <row r="602" ht="15" spans="1:32">
      <c r="A602" s="2"/>
      <c r="B602" s="2" t="s">
        <v>5847</v>
      </c>
      <c r="C602" s="2" t="s">
        <v>5848</v>
      </c>
      <c r="D602" s="2" t="s">
        <v>483</v>
      </c>
      <c r="E602" s="2"/>
      <c r="F602" s="2" t="s">
        <v>5827</v>
      </c>
      <c r="G602" s="2" t="s">
        <v>1474</v>
      </c>
      <c r="H602" s="2" t="s">
        <v>1475</v>
      </c>
      <c r="I602" s="2" t="s">
        <v>1474</v>
      </c>
      <c r="J602" s="2" t="s">
        <v>1476</v>
      </c>
      <c r="K602" s="2" t="s">
        <v>5849</v>
      </c>
      <c r="L602" s="2" t="s">
        <v>5850</v>
      </c>
      <c r="M602" s="2" t="s">
        <v>895</v>
      </c>
      <c r="N602" s="2" t="s">
        <v>5851</v>
      </c>
      <c r="O602" s="2" t="s">
        <v>5852</v>
      </c>
      <c r="P602" s="2" t="s">
        <v>3740</v>
      </c>
      <c r="Q602" s="2" t="s">
        <v>494</v>
      </c>
      <c r="R602" s="2" t="s">
        <v>752</v>
      </c>
      <c r="S602" s="2" t="s">
        <v>5833</v>
      </c>
      <c r="T602" s="2" t="s">
        <v>5834</v>
      </c>
      <c r="U602" s="2" t="s">
        <v>498</v>
      </c>
      <c r="V602" s="2" t="s">
        <v>499</v>
      </c>
      <c r="W602" s="2" t="s">
        <v>500</v>
      </c>
      <c r="X602" s="2" t="s">
        <v>184</v>
      </c>
      <c r="Y602" s="2" t="s">
        <v>5835</v>
      </c>
      <c r="Z602" s="2" t="s">
        <v>5836</v>
      </c>
      <c r="AA602" s="2" t="s">
        <v>5837</v>
      </c>
      <c r="AB602" s="2" t="s">
        <v>5838</v>
      </c>
      <c r="AC602" s="2" t="s">
        <v>5853</v>
      </c>
      <c r="AD602" s="2">
        <v>1.09287447006983</v>
      </c>
      <c r="AE602" s="2">
        <f>VLOOKUP(X602,Sheet3!A:B,2,0)</f>
        <v>3999</v>
      </c>
      <c r="AF602" s="1">
        <f>AE602/G602</f>
        <v>1</v>
      </c>
    </row>
    <row r="603" ht="15" spans="1:32">
      <c r="A603" s="2"/>
      <c r="B603" s="2" t="s">
        <v>5854</v>
      </c>
      <c r="C603" s="2" t="s">
        <v>5855</v>
      </c>
      <c r="D603" s="2" t="s">
        <v>483</v>
      </c>
      <c r="E603" s="2"/>
      <c r="F603" s="2" t="s">
        <v>5827</v>
      </c>
      <c r="G603" s="2" t="s">
        <v>968</v>
      </c>
      <c r="H603" s="2" t="s">
        <v>969</v>
      </c>
      <c r="I603" s="2" t="s">
        <v>968</v>
      </c>
      <c r="J603" s="2" t="s">
        <v>970</v>
      </c>
      <c r="K603" s="2" t="s">
        <v>5856</v>
      </c>
      <c r="L603" s="2" t="s">
        <v>5857</v>
      </c>
      <c r="M603" s="2" t="s">
        <v>895</v>
      </c>
      <c r="N603" s="2" t="s">
        <v>5858</v>
      </c>
      <c r="O603" s="2" t="s">
        <v>3739</v>
      </c>
      <c r="P603" s="2" t="s">
        <v>3740</v>
      </c>
      <c r="Q603" s="2" t="s">
        <v>494</v>
      </c>
      <c r="R603" s="2" t="s">
        <v>752</v>
      </c>
      <c r="S603" s="2" t="s">
        <v>5833</v>
      </c>
      <c r="T603" s="2" t="s">
        <v>5834</v>
      </c>
      <c r="U603" s="2" t="s">
        <v>549</v>
      </c>
      <c r="V603" s="2" t="s">
        <v>499</v>
      </c>
      <c r="W603" s="2" t="s">
        <v>500</v>
      </c>
      <c r="X603" s="2" t="s">
        <v>292</v>
      </c>
      <c r="Y603" s="2" t="s">
        <v>5835</v>
      </c>
      <c r="Z603" s="2" t="s">
        <v>5836</v>
      </c>
      <c r="AA603" s="2" t="s">
        <v>5837</v>
      </c>
      <c r="AB603" s="2" t="s">
        <v>5838</v>
      </c>
      <c r="AC603" s="2" t="s">
        <v>5859</v>
      </c>
      <c r="AD603" s="2">
        <v>1.05254074560362</v>
      </c>
      <c r="AE603" s="2">
        <f>VLOOKUP(X603,Sheet3!A:B,2,0)</f>
        <v>2799</v>
      </c>
      <c r="AF603" s="1">
        <f>AE603/G603</f>
        <v>1</v>
      </c>
    </row>
    <row r="604" ht="15" spans="1:32">
      <c r="A604" s="2"/>
      <c r="B604" s="2" t="s">
        <v>5860</v>
      </c>
      <c r="C604" s="2" t="s">
        <v>5861</v>
      </c>
      <c r="D604" s="2" t="s">
        <v>483</v>
      </c>
      <c r="E604" s="2"/>
      <c r="F604" s="2" t="s">
        <v>5827</v>
      </c>
      <c r="G604" s="2" t="s">
        <v>968</v>
      </c>
      <c r="H604" s="2" t="s">
        <v>969</v>
      </c>
      <c r="I604" s="2" t="s">
        <v>968</v>
      </c>
      <c r="J604" s="2" t="s">
        <v>970</v>
      </c>
      <c r="K604" s="2" t="s">
        <v>5862</v>
      </c>
      <c r="L604" s="2" t="s">
        <v>5857</v>
      </c>
      <c r="M604" s="2" t="s">
        <v>895</v>
      </c>
      <c r="N604" s="2" t="s">
        <v>5863</v>
      </c>
      <c r="O604" s="2" t="s">
        <v>5864</v>
      </c>
      <c r="P604" s="2" t="s">
        <v>2846</v>
      </c>
      <c r="Q604" s="2" t="s">
        <v>494</v>
      </c>
      <c r="R604" s="2" t="s">
        <v>752</v>
      </c>
      <c r="S604" s="2" t="s">
        <v>5833</v>
      </c>
      <c r="T604" s="2" t="s">
        <v>5834</v>
      </c>
      <c r="U604" s="2" t="s">
        <v>549</v>
      </c>
      <c r="V604" s="2" t="s">
        <v>499</v>
      </c>
      <c r="W604" s="2" t="s">
        <v>500</v>
      </c>
      <c r="X604" s="2" t="s">
        <v>292</v>
      </c>
      <c r="Y604" s="2" t="s">
        <v>5835</v>
      </c>
      <c r="Z604" s="2" t="s">
        <v>5836</v>
      </c>
      <c r="AA604" s="2" t="s">
        <v>5837</v>
      </c>
      <c r="AB604" s="2" t="s">
        <v>5838</v>
      </c>
      <c r="AC604" s="2" t="s">
        <v>5859</v>
      </c>
      <c r="AD604" s="2">
        <v>1.05254074560362</v>
      </c>
      <c r="AE604" s="2">
        <f>VLOOKUP(X604,Sheet3!A:B,2,0)</f>
        <v>2799</v>
      </c>
      <c r="AF604" s="1">
        <f>AE604/G604</f>
        <v>1</v>
      </c>
    </row>
    <row r="605" ht="15" spans="1:32">
      <c r="A605" s="2"/>
      <c r="B605" s="2" t="s">
        <v>5865</v>
      </c>
      <c r="C605" s="2" t="s">
        <v>5866</v>
      </c>
      <c r="D605" s="2" t="s">
        <v>483</v>
      </c>
      <c r="E605" s="2"/>
      <c r="F605" s="2" t="s">
        <v>5827</v>
      </c>
      <c r="G605" s="2" t="s">
        <v>968</v>
      </c>
      <c r="H605" s="2" t="s">
        <v>969</v>
      </c>
      <c r="I605" s="2" t="s">
        <v>968</v>
      </c>
      <c r="J605" s="2" t="s">
        <v>970</v>
      </c>
      <c r="K605" s="2" t="s">
        <v>5867</v>
      </c>
      <c r="L605" s="2" t="s">
        <v>5857</v>
      </c>
      <c r="M605" s="2" t="s">
        <v>895</v>
      </c>
      <c r="N605" s="2" t="s">
        <v>5868</v>
      </c>
      <c r="O605" s="2" t="s">
        <v>5869</v>
      </c>
      <c r="P605" s="2" t="s">
        <v>2846</v>
      </c>
      <c r="Q605" s="2" t="s">
        <v>494</v>
      </c>
      <c r="R605" s="2" t="s">
        <v>752</v>
      </c>
      <c r="S605" s="2" t="s">
        <v>5833</v>
      </c>
      <c r="T605" s="2" t="s">
        <v>5834</v>
      </c>
      <c r="U605" s="2" t="s">
        <v>549</v>
      </c>
      <c r="V605" s="2" t="s">
        <v>499</v>
      </c>
      <c r="W605" s="2" t="s">
        <v>500</v>
      </c>
      <c r="X605" s="2" t="s">
        <v>292</v>
      </c>
      <c r="Y605" s="2" t="s">
        <v>5835</v>
      </c>
      <c r="Z605" s="2" t="s">
        <v>5836</v>
      </c>
      <c r="AA605" s="2" t="s">
        <v>5837</v>
      </c>
      <c r="AB605" s="2" t="s">
        <v>5838</v>
      </c>
      <c r="AC605" s="2" t="s">
        <v>5859</v>
      </c>
      <c r="AD605" s="2">
        <v>1.05254074560362</v>
      </c>
      <c r="AE605" s="2">
        <f>VLOOKUP(X605,Sheet3!A:B,2,0)</f>
        <v>2799</v>
      </c>
      <c r="AF605" s="1">
        <f>AE605/G605</f>
        <v>1</v>
      </c>
    </row>
    <row r="606" ht="15" spans="1:32">
      <c r="A606" s="2"/>
      <c r="B606" s="2" t="s">
        <v>5870</v>
      </c>
      <c r="C606" s="2" t="s">
        <v>5871</v>
      </c>
      <c r="D606" s="2" t="s">
        <v>483</v>
      </c>
      <c r="E606" s="2"/>
      <c r="F606" s="2" t="s">
        <v>5827</v>
      </c>
      <c r="G606" s="2" t="s">
        <v>968</v>
      </c>
      <c r="H606" s="2" t="s">
        <v>969</v>
      </c>
      <c r="I606" s="2" t="s">
        <v>968</v>
      </c>
      <c r="J606" s="2" t="s">
        <v>970</v>
      </c>
      <c r="K606" s="2" t="s">
        <v>5872</v>
      </c>
      <c r="L606" s="2" t="s">
        <v>5857</v>
      </c>
      <c r="M606" s="2" t="s">
        <v>895</v>
      </c>
      <c r="N606" s="2" t="s">
        <v>5873</v>
      </c>
      <c r="O606" s="2" t="s">
        <v>5874</v>
      </c>
      <c r="P606" s="2" t="s">
        <v>2846</v>
      </c>
      <c r="Q606" s="2" t="s">
        <v>494</v>
      </c>
      <c r="R606" s="2" t="s">
        <v>752</v>
      </c>
      <c r="S606" s="2" t="s">
        <v>5833</v>
      </c>
      <c r="T606" s="2" t="s">
        <v>5834</v>
      </c>
      <c r="U606" s="2" t="s">
        <v>549</v>
      </c>
      <c r="V606" s="2" t="s">
        <v>499</v>
      </c>
      <c r="W606" s="2" t="s">
        <v>500</v>
      </c>
      <c r="X606" s="2" t="s">
        <v>292</v>
      </c>
      <c r="Y606" s="2" t="s">
        <v>5835</v>
      </c>
      <c r="Z606" s="2" t="s">
        <v>5836</v>
      </c>
      <c r="AA606" s="2" t="s">
        <v>5837</v>
      </c>
      <c r="AB606" s="2" t="s">
        <v>5838</v>
      </c>
      <c r="AC606" s="2" t="s">
        <v>5859</v>
      </c>
      <c r="AD606" s="2">
        <v>1.05254074560362</v>
      </c>
      <c r="AE606" s="2">
        <f>VLOOKUP(X606,Sheet3!A:B,2,0)</f>
        <v>2799</v>
      </c>
      <c r="AF606" s="1">
        <f>AE606/G606</f>
        <v>1</v>
      </c>
    </row>
    <row r="607" ht="15" spans="1:32">
      <c r="A607" s="2"/>
      <c r="B607" s="2" t="s">
        <v>5875</v>
      </c>
      <c r="C607" s="2" t="s">
        <v>5876</v>
      </c>
      <c r="D607" s="2" t="s">
        <v>483</v>
      </c>
      <c r="E607" s="2"/>
      <c r="F607" s="2" t="s">
        <v>5756</v>
      </c>
      <c r="G607" s="2" t="s">
        <v>3554</v>
      </c>
      <c r="H607" s="2" t="s">
        <v>3555</v>
      </c>
      <c r="I607" s="2" t="s">
        <v>3554</v>
      </c>
      <c r="J607" s="2" t="s">
        <v>3556</v>
      </c>
      <c r="K607" s="2" t="s">
        <v>5877</v>
      </c>
      <c r="L607" s="2" t="s">
        <v>5878</v>
      </c>
      <c r="M607" s="2" t="s">
        <v>895</v>
      </c>
      <c r="N607" s="2" t="s">
        <v>5879</v>
      </c>
      <c r="O607" s="2" t="s">
        <v>5880</v>
      </c>
      <c r="P607" s="2" t="s">
        <v>4449</v>
      </c>
      <c r="Q607" s="2" t="s">
        <v>494</v>
      </c>
      <c r="R607" s="2" t="s">
        <v>752</v>
      </c>
      <c r="S607" s="2" t="s">
        <v>5760</v>
      </c>
      <c r="T607" s="2" t="s">
        <v>5761</v>
      </c>
      <c r="U607" s="2" t="s">
        <v>571</v>
      </c>
      <c r="V607" s="2" t="s">
        <v>499</v>
      </c>
      <c r="W607" s="2" t="s">
        <v>500</v>
      </c>
      <c r="X607" s="2" t="s">
        <v>19</v>
      </c>
      <c r="Y607" s="2" t="s">
        <v>5762</v>
      </c>
      <c r="Z607" s="2" t="s">
        <v>5763</v>
      </c>
      <c r="AA607" s="2" t="s">
        <v>980</v>
      </c>
      <c r="AB607" s="2" t="s">
        <v>981</v>
      </c>
      <c r="AC607" s="2" t="s">
        <v>5881</v>
      </c>
      <c r="AD607" s="2">
        <v>1.15837839039001</v>
      </c>
      <c r="AE607" s="2">
        <f>VLOOKUP(X607,Sheet3!A:B,2,0)</f>
        <v>3599</v>
      </c>
      <c r="AF607" s="1">
        <f>AE607/G607</f>
        <v>1</v>
      </c>
    </row>
    <row r="608" ht="15" spans="1:32">
      <c r="A608" s="2"/>
      <c r="B608" s="2" t="s">
        <v>5882</v>
      </c>
      <c r="C608" s="2" t="s">
        <v>5883</v>
      </c>
      <c r="D608" s="2" t="s">
        <v>483</v>
      </c>
      <c r="E608" s="2"/>
      <c r="F608" s="2" t="s">
        <v>5743</v>
      </c>
      <c r="G608" s="2" t="s">
        <v>2730</v>
      </c>
      <c r="H608" s="2" t="s">
        <v>2731</v>
      </c>
      <c r="I608" s="2" t="s">
        <v>2730</v>
      </c>
      <c r="J608" s="2" t="s">
        <v>2732</v>
      </c>
      <c r="K608" s="2" t="s">
        <v>5884</v>
      </c>
      <c r="L608" s="2" t="s">
        <v>5885</v>
      </c>
      <c r="M608" s="2" t="s">
        <v>4332</v>
      </c>
      <c r="N608" s="2" t="s">
        <v>5886</v>
      </c>
      <c r="O608" s="2" t="s">
        <v>5887</v>
      </c>
      <c r="P608" s="2" t="s">
        <v>5748</v>
      </c>
      <c r="Q608" s="2" t="s">
        <v>494</v>
      </c>
      <c r="R608" s="2" t="s">
        <v>546</v>
      </c>
      <c r="S608" s="2" t="s">
        <v>5749</v>
      </c>
      <c r="T608" s="2" t="s">
        <v>5750</v>
      </c>
      <c r="U608" s="2" t="s">
        <v>881</v>
      </c>
      <c r="V608" s="2" t="s">
        <v>499</v>
      </c>
      <c r="W608" s="2" t="s">
        <v>2382</v>
      </c>
      <c r="X608" s="2" t="s">
        <v>318</v>
      </c>
      <c r="Y608" s="2" t="s">
        <v>5751</v>
      </c>
      <c r="Z608" s="2" t="s">
        <v>5752</v>
      </c>
      <c r="AA608" s="2" t="s">
        <v>4557</v>
      </c>
      <c r="AB608" s="2" t="s">
        <v>4558</v>
      </c>
      <c r="AC608" s="2" t="s">
        <v>940</v>
      </c>
      <c r="AD608" s="2">
        <v>1.16672224074691</v>
      </c>
      <c r="AE608" s="2">
        <f>VLOOKUP(X608,Sheet3!A:B,2,0)</f>
        <v>3499</v>
      </c>
      <c r="AF608" s="1">
        <f>AE608/G608</f>
        <v>1</v>
      </c>
    </row>
    <row r="609" ht="15" spans="1:32">
      <c r="A609" s="2"/>
      <c r="B609" s="2" t="s">
        <v>5888</v>
      </c>
      <c r="C609" s="2" t="s">
        <v>5889</v>
      </c>
      <c r="D609" s="2" t="s">
        <v>483</v>
      </c>
      <c r="E609" s="2"/>
      <c r="F609" s="2" t="s">
        <v>5743</v>
      </c>
      <c r="G609" s="2" t="s">
        <v>2730</v>
      </c>
      <c r="H609" s="2" t="s">
        <v>2731</v>
      </c>
      <c r="I609" s="2" t="s">
        <v>2730</v>
      </c>
      <c r="J609" s="2" t="s">
        <v>2732</v>
      </c>
      <c r="K609" s="2" t="s">
        <v>5890</v>
      </c>
      <c r="L609" s="2" t="s">
        <v>5885</v>
      </c>
      <c r="M609" s="2" t="s">
        <v>542</v>
      </c>
      <c r="N609" s="2" t="s">
        <v>5891</v>
      </c>
      <c r="O609" s="2" t="s">
        <v>5892</v>
      </c>
      <c r="P609" s="2" t="s">
        <v>1452</v>
      </c>
      <c r="Q609" s="2" t="s">
        <v>494</v>
      </c>
      <c r="R609" s="2" t="s">
        <v>546</v>
      </c>
      <c r="S609" s="2" t="s">
        <v>5749</v>
      </c>
      <c r="T609" s="2" t="s">
        <v>5750</v>
      </c>
      <c r="U609" s="2" t="s">
        <v>881</v>
      </c>
      <c r="V609" s="2" t="s">
        <v>499</v>
      </c>
      <c r="W609" s="2" t="s">
        <v>2382</v>
      </c>
      <c r="X609" s="2" t="s">
        <v>318</v>
      </c>
      <c r="Y609" s="2" t="s">
        <v>5751</v>
      </c>
      <c r="Z609" s="2" t="s">
        <v>5752</v>
      </c>
      <c r="AA609" s="2" t="s">
        <v>4557</v>
      </c>
      <c r="AB609" s="2" t="s">
        <v>4558</v>
      </c>
      <c r="AC609" s="2" t="s">
        <v>940</v>
      </c>
      <c r="AD609" s="2">
        <v>1.16672224074691</v>
      </c>
      <c r="AE609" s="2">
        <f>VLOOKUP(X609,Sheet3!A:B,2,0)</f>
        <v>3499</v>
      </c>
      <c r="AF609" s="1">
        <f>AE609/G609</f>
        <v>1</v>
      </c>
    </row>
    <row r="610" ht="15" spans="1:32">
      <c r="A610" s="2"/>
      <c r="B610" s="2" t="s">
        <v>5893</v>
      </c>
      <c r="C610" s="2" t="s">
        <v>5894</v>
      </c>
      <c r="D610" s="2" t="s">
        <v>483</v>
      </c>
      <c r="E610" s="2"/>
      <c r="F610" s="2" t="s">
        <v>5743</v>
      </c>
      <c r="G610" s="2" t="s">
        <v>2730</v>
      </c>
      <c r="H610" s="2" t="s">
        <v>2731</v>
      </c>
      <c r="I610" s="2" t="s">
        <v>2730</v>
      </c>
      <c r="J610" s="2" t="s">
        <v>2732</v>
      </c>
      <c r="K610" s="2" t="s">
        <v>5895</v>
      </c>
      <c r="L610" s="2" t="s">
        <v>5885</v>
      </c>
      <c r="M610" s="2" t="s">
        <v>669</v>
      </c>
      <c r="N610" s="2" t="s">
        <v>5896</v>
      </c>
      <c r="O610" s="2" t="s">
        <v>5897</v>
      </c>
      <c r="P610" s="2" t="s">
        <v>1452</v>
      </c>
      <c r="Q610" s="2" t="s">
        <v>494</v>
      </c>
      <c r="R610" s="2" t="s">
        <v>546</v>
      </c>
      <c r="S610" s="2" t="s">
        <v>5749</v>
      </c>
      <c r="T610" s="2" t="s">
        <v>5750</v>
      </c>
      <c r="U610" s="2" t="s">
        <v>881</v>
      </c>
      <c r="V610" s="2" t="s">
        <v>499</v>
      </c>
      <c r="W610" s="2" t="s">
        <v>2382</v>
      </c>
      <c r="X610" s="2" t="s">
        <v>318</v>
      </c>
      <c r="Y610" s="2" t="s">
        <v>5751</v>
      </c>
      <c r="Z610" s="2" t="s">
        <v>5752</v>
      </c>
      <c r="AA610" s="2" t="s">
        <v>4557</v>
      </c>
      <c r="AB610" s="2" t="s">
        <v>4558</v>
      </c>
      <c r="AC610" s="2" t="s">
        <v>940</v>
      </c>
      <c r="AD610" s="2">
        <v>1.16672224074691</v>
      </c>
      <c r="AE610" s="2">
        <f>VLOOKUP(X610,Sheet3!A:B,2,0)</f>
        <v>3499</v>
      </c>
      <c r="AF610" s="1">
        <f>AE610/G610</f>
        <v>1</v>
      </c>
    </row>
    <row r="611" ht="15" spans="1:32">
      <c r="A611" s="2"/>
      <c r="B611" s="2" t="s">
        <v>5898</v>
      </c>
      <c r="C611" s="2" t="s">
        <v>5899</v>
      </c>
      <c r="D611" s="2" t="s">
        <v>483</v>
      </c>
      <c r="E611" s="2"/>
      <c r="F611" s="2" t="s">
        <v>5900</v>
      </c>
      <c r="G611" s="2" t="s">
        <v>732</v>
      </c>
      <c r="H611" s="2" t="s">
        <v>733</v>
      </c>
      <c r="I611" s="2" t="s">
        <v>732</v>
      </c>
      <c r="J611" s="2" t="s">
        <v>734</v>
      </c>
      <c r="K611" s="2" t="s">
        <v>5901</v>
      </c>
      <c r="L611" s="2" t="s">
        <v>5902</v>
      </c>
      <c r="M611" s="2" t="s">
        <v>5903</v>
      </c>
      <c r="N611" s="2" t="s">
        <v>5904</v>
      </c>
      <c r="O611" s="2" t="s">
        <v>5905</v>
      </c>
      <c r="P611" s="2" t="s">
        <v>2111</v>
      </c>
      <c r="Q611" s="2" t="s">
        <v>494</v>
      </c>
      <c r="R611" s="2" t="s">
        <v>752</v>
      </c>
      <c r="S611" s="2" t="s">
        <v>5906</v>
      </c>
      <c r="T611" s="2" t="s">
        <v>5907</v>
      </c>
      <c r="U611" s="2" t="s">
        <v>549</v>
      </c>
      <c r="V611" s="2" t="s">
        <v>499</v>
      </c>
      <c r="W611" s="2" t="s">
        <v>593</v>
      </c>
      <c r="X611" s="2" t="s">
        <v>291</v>
      </c>
      <c r="Y611" s="2" t="s">
        <v>5908</v>
      </c>
      <c r="Z611" s="2" t="s">
        <v>5909</v>
      </c>
      <c r="AA611" s="2" t="s">
        <v>885</v>
      </c>
      <c r="AB611" s="2" t="s">
        <v>886</v>
      </c>
      <c r="AC611" s="2" t="s">
        <v>5910</v>
      </c>
      <c r="AD611" s="2">
        <v>0.999126161303252</v>
      </c>
      <c r="AE611" s="2">
        <f>VLOOKUP(X611,Sheet3!A:B,2,0)</f>
        <v>2699</v>
      </c>
      <c r="AF611" s="1">
        <f>AE611/G611</f>
        <v>1</v>
      </c>
    </row>
    <row r="612" ht="15" spans="1:32">
      <c r="A612" s="2"/>
      <c r="B612" s="2" t="s">
        <v>5911</v>
      </c>
      <c r="C612" s="2" t="s">
        <v>5912</v>
      </c>
      <c r="D612" s="2" t="s">
        <v>483</v>
      </c>
      <c r="E612" s="2"/>
      <c r="F612" s="2" t="s">
        <v>5913</v>
      </c>
      <c r="G612" s="2" t="s">
        <v>2749</v>
      </c>
      <c r="H612" s="2" t="s">
        <v>2750</v>
      </c>
      <c r="I612" s="2" t="s">
        <v>2749</v>
      </c>
      <c r="J612" s="2" t="s">
        <v>2751</v>
      </c>
      <c r="K612" s="2" t="s">
        <v>5914</v>
      </c>
      <c r="L612" s="2" t="s">
        <v>5915</v>
      </c>
      <c r="M612" s="2" t="s">
        <v>2150</v>
      </c>
      <c r="N612" s="2" t="s">
        <v>5916</v>
      </c>
      <c r="O612" s="2" t="s">
        <v>5917</v>
      </c>
      <c r="P612" s="2" t="s">
        <v>1517</v>
      </c>
      <c r="Q612" s="2" t="s">
        <v>494</v>
      </c>
      <c r="R612" s="2" t="s">
        <v>752</v>
      </c>
      <c r="S612" s="2" t="s">
        <v>5918</v>
      </c>
      <c r="T612" s="2" t="s">
        <v>5919</v>
      </c>
      <c r="U612" s="2" t="s">
        <v>549</v>
      </c>
      <c r="V612" s="2" t="s">
        <v>499</v>
      </c>
      <c r="W612" s="2" t="s">
        <v>500</v>
      </c>
      <c r="X612" s="2" t="s">
        <v>268</v>
      </c>
      <c r="Y612" s="2" t="s">
        <v>5920</v>
      </c>
      <c r="Z612" s="2" t="s">
        <v>5921</v>
      </c>
      <c r="AA612" s="2" t="s">
        <v>866</v>
      </c>
      <c r="AB612" s="2" t="s">
        <v>758</v>
      </c>
      <c r="AC612" s="2" t="s">
        <v>5922</v>
      </c>
      <c r="AD612" s="2">
        <v>1.01038419882493</v>
      </c>
      <c r="AE612" s="2">
        <f>VLOOKUP(X612,Sheet3!A:B,2,0)</f>
        <v>2499</v>
      </c>
      <c r="AF612" s="1">
        <f>AE612/G612</f>
        <v>1</v>
      </c>
    </row>
    <row r="613" ht="15" spans="1:32">
      <c r="A613" s="2"/>
      <c r="B613" s="2" t="s">
        <v>5923</v>
      </c>
      <c r="C613" s="2" t="s">
        <v>5924</v>
      </c>
      <c r="D613" s="2" t="s">
        <v>483</v>
      </c>
      <c r="E613" s="2"/>
      <c r="F613" s="2" t="s">
        <v>1195</v>
      </c>
      <c r="G613" s="2" t="s">
        <v>3260</v>
      </c>
      <c r="H613" s="2" t="s">
        <v>3261</v>
      </c>
      <c r="I613" s="2" t="s">
        <v>3260</v>
      </c>
      <c r="J613" s="2" t="s">
        <v>3262</v>
      </c>
      <c r="K613" s="2" t="s">
        <v>5925</v>
      </c>
      <c r="L613" s="2" t="s">
        <v>5926</v>
      </c>
      <c r="M613" s="2" t="s">
        <v>4332</v>
      </c>
      <c r="N613" s="2" t="s">
        <v>5927</v>
      </c>
      <c r="O613" s="2" t="s">
        <v>5928</v>
      </c>
      <c r="P613" s="2" t="s">
        <v>5389</v>
      </c>
      <c r="Q613" s="2" t="s">
        <v>494</v>
      </c>
      <c r="R613" s="2" t="s">
        <v>546</v>
      </c>
      <c r="S613" s="2" t="s">
        <v>1204</v>
      </c>
      <c r="T613" s="2" t="s">
        <v>1205</v>
      </c>
      <c r="U613" s="2" t="s">
        <v>549</v>
      </c>
      <c r="V613" s="2" t="s">
        <v>499</v>
      </c>
      <c r="W613" s="2" t="s">
        <v>550</v>
      </c>
      <c r="X613" s="2" t="s">
        <v>303</v>
      </c>
      <c r="Y613" s="2" t="s">
        <v>1206</v>
      </c>
      <c r="Z613" s="2" t="s">
        <v>1207</v>
      </c>
      <c r="AA613" s="2" t="s">
        <v>1208</v>
      </c>
      <c r="AB613" s="2" t="s">
        <v>1209</v>
      </c>
      <c r="AC613" s="2" t="s">
        <v>5929</v>
      </c>
      <c r="AD613" s="2">
        <v>0.821464813805933</v>
      </c>
      <c r="AE613" s="2">
        <f>VLOOKUP(X613,Sheet3!A:B,2,0)</f>
        <v>4118</v>
      </c>
      <c r="AF613" s="1">
        <f>AE613/G613</f>
        <v>1</v>
      </c>
    </row>
    <row r="614" ht="15" spans="1:32">
      <c r="A614" s="2"/>
      <c r="B614" s="2" t="s">
        <v>5930</v>
      </c>
      <c r="C614" s="2" t="s">
        <v>5931</v>
      </c>
      <c r="D614" s="2" t="s">
        <v>483</v>
      </c>
      <c r="E614" s="2"/>
      <c r="F614" s="2" t="s">
        <v>3363</v>
      </c>
      <c r="G614" s="2" t="s">
        <v>5932</v>
      </c>
      <c r="H614" s="2" t="s">
        <v>5933</v>
      </c>
      <c r="I614" s="2" t="s">
        <v>5932</v>
      </c>
      <c r="J614" s="2" t="s">
        <v>5934</v>
      </c>
      <c r="K614" s="2" t="s">
        <v>5935</v>
      </c>
      <c r="L614" s="2" t="s">
        <v>5936</v>
      </c>
      <c r="M614" s="2" t="s">
        <v>1468</v>
      </c>
      <c r="N614" s="2" t="s">
        <v>5937</v>
      </c>
      <c r="O614" s="2" t="s">
        <v>5938</v>
      </c>
      <c r="P614" s="2" t="s">
        <v>5939</v>
      </c>
      <c r="Q614" s="2" t="s">
        <v>494</v>
      </c>
      <c r="R614" s="2" t="s">
        <v>752</v>
      </c>
      <c r="S614" s="2" t="s">
        <v>3372</v>
      </c>
      <c r="T614" s="2" t="s">
        <v>3373</v>
      </c>
      <c r="U614" s="2" t="s">
        <v>549</v>
      </c>
      <c r="V614" s="2" t="s">
        <v>499</v>
      </c>
      <c r="W614" s="2" t="s">
        <v>863</v>
      </c>
      <c r="X614" s="2" t="s">
        <v>302</v>
      </c>
      <c r="Y614" s="2" t="s">
        <v>3374</v>
      </c>
      <c r="Z614" s="2" t="s">
        <v>3375</v>
      </c>
      <c r="AA614" s="2" t="s">
        <v>3376</v>
      </c>
      <c r="AB614" s="2" t="s">
        <v>3377</v>
      </c>
      <c r="AC614" s="2" t="s">
        <v>5940</v>
      </c>
      <c r="AD614" s="2">
        <v>1.01539195999192</v>
      </c>
      <c r="AE614" s="2">
        <f>VLOOKUP(X614,Sheet3!A:B,2,0)</f>
        <v>3950</v>
      </c>
      <c r="AF614" s="1">
        <f>AE614/G614</f>
        <v>1</v>
      </c>
    </row>
    <row r="615" ht="15" spans="1:32">
      <c r="A615" s="2"/>
      <c r="B615" s="2" t="s">
        <v>5941</v>
      </c>
      <c r="C615" s="2" t="s">
        <v>5942</v>
      </c>
      <c r="D615" s="2" t="s">
        <v>483</v>
      </c>
      <c r="E615" s="2"/>
      <c r="F615" s="2" t="s">
        <v>1195</v>
      </c>
      <c r="G615" s="2" t="s">
        <v>5943</v>
      </c>
      <c r="H615" s="2" t="s">
        <v>5944</v>
      </c>
      <c r="I615" s="2" t="s">
        <v>5943</v>
      </c>
      <c r="J615" s="2" t="s">
        <v>5945</v>
      </c>
      <c r="K615" s="2" t="s">
        <v>5946</v>
      </c>
      <c r="L615" s="2" t="s">
        <v>5947</v>
      </c>
      <c r="M615" s="2" t="s">
        <v>586</v>
      </c>
      <c r="N615" s="2" t="s">
        <v>5948</v>
      </c>
      <c r="O615" s="2" t="s">
        <v>5949</v>
      </c>
      <c r="P615" s="2" t="s">
        <v>1854</v>
      </c>
      <c r="Q615" s="2" t="s">
        <v>494</v>
      </c>
      <c r="R615" s="2" t="s">
        <v>546</v>
      </c>
      <c r="S615" s="2" t="s">
        <v>1204</v>
      </c>
      <c r="T615" s="2" t="s">
        <v>1205</v>
      </c>
      <c r="U615" s="2" t="s">
        <v>549</v>
      </c>
      <c r="V615" s="2" t="s">
        <v>499</v>
      </c>
      <c r="W615" s="2" t="s">
        <v>550</v>
      </c>
      <c r="X615" s="2" t="s">
        <v>256</v>
      </c>
      <c r="Y615" s="2" t="s">
        <v>1206</v>
      </c>
      <c r="Z615" s="2" t="s">
        <v>1207</v>
      </c>
      <c r="AA615" s="2" t="s">
        <v>1208</v>
      </c>
      <c r="AB615" s="2" t="s">
        <v>1209</v>
      </c>
      <c r="AC615" s="2" t="s">
        <v>5950</v>
      </c>
      <c r="AD615" s="2">
        <v>0.991985131838773</v>
      </c>
      <c r="AE615" s="2">
        <f>VLOOKUP(X615,Sheet3!A:B,2,0)</f>
        <v>6100</v>
      </c>
      <c r="AF615" s="1">
        <f>AE615/G615</f>
        <v>1</v>
      </c>
    </row>
    <row r="616" ht="15" spans="1:32">
      <c r="A616" s="2"/>
      <c r="B616" s="2" t="s">
        <v>5951</v>
      </c>
      <c r="C616" s="2" t="s">
        <v>5952</v>
      </c>
      <c r="D616" s="2" t="s">
        <v>483</v>
      </c>
      <c r="E616" s="2"/>
      <c r="F616" s="2" t="s">
        <v>1195</v>
      </c>
      <c r="G616" s="2" t="s">
        <v>5943</v>
      </c>
      <c r="H616" s="2" t="s">
        <v>5944</v>
      </c>
      <c r="I616" s="2" t="s">
        <v>5943</v>
      </c>
      <c r="J616" s="2" t="s">
        <v>5945</v>
      </c>
      <c r="K616" s="2" t="s">
        <v>5953</v>
      </c>
      <c r="L616" s="2" t="s">
        <v>5947</v>
      </c>
      <c r="M616" s="2" t="s">
        <v>586</v>
      </c>
      <c r="N616" s="2" t="s">
        <v>5954</v>
      </c>
      <c r="O616" s="2" t="s">
        <v>5955</v>
      </c>
      <c r="P616" s="2" t="s">
        <v>1854</v>
      </c>
      <c r="Q616" s="2" t="s">
        <v>494</v>
      </c>
      <c r="R616" s="2" t="s">
        <v>546</v>
      </c>
      <c r="S616" s="2" t="s">
        <v>1204</v>
      </c>
      <c r="T616" s="2" t="s">
        <v>1205</v>
      </c>
      <c r="U616" s="2" t="s">
        <v>549</v>
      </c>
      <c r="V616" s="2" t="s">
        <v>499</v>
      </c>
      <c r="W616" s="2" t="s">
        <v>550</v>
      </c>
      <c r="X616" s="2" t="s">
        <v>256</v>
      </c>
      <c r="Y616" s="2" t="s">
        <v>1206</v>
      </c>
      <c r="Z616" s="2" t="s">
        <v>1207</v>
      </c>
      <c r="AA616" s="2" t="s">
        <v>1208</v>
      </c>
      <c r="AB616" s="2" t="s">
        <v>1209</v>
      </c>
      <c r="AC616" s="2" t="s">
        <v>5950</v>
      </c>
      <c r="AD616" s="2">
        <v>0.991985131838773</v>
      </c>
      <c r="AE616" s="2">
        <f>VLOOKUP(X616,Sheet3!A:B,2,0)</f>
        <v>6100</v>
      </c>
      <c r="AF616" s="1">
        <f>AE616/G616</f>
        <v>1</v>
      </c>
    </row>
    <row r="617" ht="15" spans="1:32">
      <c r="A617" s="2"/>
      <c r="B617" s="2" t="s">
        <v>5956</v>
      </c>
      <c r="C617" s="2" t="s">
        <v>5957</v>
      </c>
      <c r="D617" s="2" t="s">
        <v>483</v>
      </c>
      <c r="E617" s="2"/>
      <c r="F617" s="2" t="s">
        <v>967</v>
      </c>
      <c r="G617" s="2" t="s">
        <v>913</v>
      </c>
      <c r="H617" s="2" t="s">
        <v>914</v>
      </c>
      <c r="I617" s="2" t="s">
        <v>913</v>
      </c>
      <c r="J617" s="2" t="s">
        <v>915</v>
      </c>
      <c r="K617" s="2" t="s">
        <v>5958</v>
      </c>
      <c r="L617" s="2" t="s">
        <v>5959</v>
      </c>
      <c r="M617" s="2" t="s">
        <v>972</v>
      </c>
      <c r="N617" s="2" t="s">
        <v>5960</v>
      </c>
      <c r="O617" s="2" t="s">
        <v>5961</v>
      </c>
      <c r="P617" s="2" t="s">
        <v>4517</v>
      </c>
      <c r="Q617" s="2" t="s">
        <v>494</v>
      </c>
      <c r="R617" s="2" t="s">
        <v>752</v>
      </c>
      <c r="S617" s="2" t="s">
        <v>976</v>
      </c>
      <c r="T617" s="2" t="s">
        <v>977</v>
      </c>
      <c r="U617" s="2" t="s">
        <v>549</v>
      </c>
      <c r="V617" s="2" t="s">
        <v>499</v>
      </c>
      <c r="W617" s="2" t="s">
        <v>550</v>
      </c>
      <c r="X617" s="2" t="s">
        <v>257</v>
      </c>
      <c r="Y617" s="2" t="s">
        <v>978</v>
      </c>
      <c r="Z617" s="2" t="s">
        <v>979</v>
      </c>
      <c r="AA617" s="2" t="s">
        <v>980</v>
      </c>
      <c r="AB617" s="2" t="s">
        <v>981</v>
      </c>
      <c r="AC617" s="2" t="s">
        <v>5962</v>
      </c>
      <c r="AD617" s="2">
        <v>0.924721787066375</v>
      </c>
      <c r="AE617" s="2">
        <f>VLOOKUP(X617,Sheet3!A:B,2,0)</f>
        <v>3500</v>
      </c>
      <c r="AF617" s="1">
        <f>AE617/G617</f>
        <v>1</v>
      </c>
    </row>
    <row r="618" ht="15" spans="1:32">
      <c r="A618" s="2"/>
      <c r="B618" s="2" t="s">
        <v>5963</v>
      </c>
      <c r="C618" s="2" t="s">
        <v>5964</v>
      </c>
      <c r="D618" s="2" t="s">
        <v>483</v>
      </c>
      <c r="E618" s="2"/>
      <c r="F618" s="2" t="s">
        <v>1750</v>
      </c>
      <c r="G618" s="2" t="s">
        <v>4077</v>
      </c>
      <c r="H618" s="2" t="s">
        <v>4078</v>
      </c>
      <c r="I618" s="2" t="s">
        <v>4077</v>
      </c>
      <c r="J618" s="2" t="s">
        <v>4079</v>
      </c>
      <c r="K618" s="2" t="s">
        <v>5965</v>
      </c>
      <c r="L618" s="2" t="s">
        <v>4706</v>
      </c>
      <c r="M618" s="2" t="s">
        <v>972</v>
      </c>
      <c r="N618" s="2" t="s">
        <v>5966</v>
      </c>
      <c r="O618" s="2" t="s">
        <v>5967</v>
      </c>
      <c r="P618" s="2" t="s">
        <v>4228</v>
      </c>
      <c r="Q618" s="2" t="s">
        <v>494</v>
      </c>
      <c r="R618" s="2" t="s">
        <v>546</v>
      </c>
      <c r="S618" s="2" t="s">
        <v>1758</v>
      </c>
      <c r="T618" s="2" t="s">
        <v>5968</v>
      </c>
      <c r="U618" s="2" t="s">
        <v>549</v>
      </c>
      <c r="V618" s="2" t="s">
        <v>499</v>
      </c>
      <c r="W618" s="2" t="s">
        <v>550</v>
      </c>
      <c r="X618" s="2" t="s">
        <v>250</v>
      </c>
      <c r="Y618" s="2" t="s">
        <v>1760</v>
      </c>
      <c r="Z618" s="2" t="s">
        <v>1761</v>
      </c>
      <c r="AA618" s="2" t="s">
        <v>1762</v>
      </c>
      <c r="AB618" s="2" t="s">
        <v>1763</v>
      </c>
      <c r="AC618" s="2" t="s">
        <v>4709</v>
      </c>
      <c r="AD618" s="2">
        <v>1.1207868935254</v>
      </c>
      <c r="AE618" s="2">
        <f>VLOOKUP(X618,Sheet3!A:B,2,0)</f>
        <v>4199</v>
      </c>
      <c r="AF618" s="1">
        <f>AE618/G618</f>
        <v>1</v>
      </c>
    </row>
    <row r="619" ht="15" spans="1:32">
      <c r="A619" s="2"/>
      <c r="B619" s="2" t="s">
        <v>5969</v>
      </c>
      <c r="C619" s="2" t="s">
        <v>5970</v>
      </c>
      <c r="D619" s="2" t="s">
        <v>483</v>
      </c>
      <c r="E619" s="2"/>
      <c r="F619" s="2" t="s">
        <v>967</v>
      </c>
      <c r="G619" s="2" t="s">
        <v>2988</v>
      </c>
      <c r="H619" s="2" t="s">
        <v>2989</v>
      </c>
      <c r="I619" s="2" t="s">
        <v>2988</v>
      </c>
      <c r="J619" s="2" t="s">
        <v>2990</v>
      </c>
      <c r="K619" s="2" t="s">
        <v>5971</v>
      </c>
      <c r="L619" s="2" t="s">
        <v>5972</v>
      </c>
      <c r="M619" s="2" t="s">
        <v>972</v>
      </c>
      <c r="N619" s="2" t="s">
        <v>5973</v>
      </c>
      <c r="O619" s="2" t="s">
        <v>3199</v>
      </c>
      <c r="P619" s="2" t="s">
        <v>975</v>
      </c>
      <c r="Q619" s="2" t="s">
        <v>494</v>
      </c>
      <c r="R619" s="2" t="s">
        <v>752</v>
      </c>
      <c r="S619" s="2" t="s">
        <v>976</v>
      </c>
      <c r="T619" s="2" t="s">
        <v>977</v>
      </c>
      <c r="U619" s="2" t="s">
        <v>549</v>
      </c>
      <c r="V619" s="2" t="s">
        <v>499</v>
      </c>
      <c r="W619" s="2" t="s">
        <v>550</v>
      </c>
      <c r="X619" s="2" t="s">
        <v>308</v>
      </c>
      <c r="Y619" s="2" t="s">
        <v>978</v>
      </c>
      <c r="Z619" s="2" t="s">
        <v>979</v>
      </c>
      <c r="AA619" s="2" t="s">
        <v>980</v>
      </c>
      <c r="AB619" s="2" t="s">
        <v>981</v>
      </c>
      <c r="AC619" s="2" t="s">
        <v>5974</v>
      </c>
      <c r="AD619" s="2">
        <v>1.0655657982866</v>
      </c>
      <c r="AE619" s="2">
        <f>VLOOKUP(X619,Sheet3!A:B,2,0)</f>
        <v>7299</v>
      </c>
      <c r="AF619" s="1">
        <f>AE619/G619</f>
        <v>1</v>
      </c>
    </row>
    <row r="620" ht="15" spans="1:32">
      <c r="A620" s="2"/>
      <c r="B620" s="2" t="s">
        <v>5975</v>
      </c>
      <c r="C620" s="2" t="s">
        <v>5976</v>
      </c>
      <c r="D620" s="2" t="s">
        <v>483</v>
      </c>
      <c r="E620" s="2"/>
      <c r="F620" s="2" t="s">
        <v>967</v>
      </c>
      <c r="G620" s="2" t="s">
        <v>2377</v>
      </c>
      <c r="H620" s="2" t="s">
        <v>4646</v>
      </c>
      <c r="I620" s="2" t="s">
        <v>2377</v>
      </c>
      <c r="J620" s="2" t="s">
        <v>5977</v>
      </c>
      <c r="K620" s="2" t="s">
        <v>5978</v>
      </c>
      <c r="L620" s="2" t="s">
        <v>5979</v>
      </c>
      <c r="M620" s="2" t="s">
        <v>2967</v>
      </c>
      <c r="N620" s="2" t="s">
        <v>5980</v>
      </c>
      <c r="O620" s="2" t="s">
        <v>5981</v>
      </c>
      <c r="P620" s="2" t="s">
        <v>1165</v>
      </c>
      <c r="Q620" s="2" t="s">
        <v>494</v>
      </c>
      <c r="R620" s="2" t="s">
        <v>752</v>
      </c>
      <c r="S620" s="2" t="s">
        <v>976</v>
      </c>
      <c r="T620" s="2" t="s">
        <v>977</v>
      </c>
      <c r="U620" s="2" t="s">
        <v>549</v>
      </c>
      <c r="V620" s="2" t="s">
        <v>499</v>
      </c>
      <c r="W620" s="2" t="s">
        <v>550</v>
      </c>
      <c r="X620" s="2" t="s">
        <v>306</v>
      </c>
      <c r="Y620" s="2" t="s">
        <v>978</v>
      </c>
      <c r="Z620" s="2" t="s">
        <v>979</v>
      </c>
      <c r="AA620" s="2" t="s">
        <v>980</v>
      </c>
      <c r="AB620" s="2" t="s">
        <v>981</v>
      </c>
      <c r="AC620" s="2" t="s">
        <v>5982</v>
      </c>
      <c r="AD620" s="2">
        <v>0.93720051887586</v>
      </c>
      <c r="AE620" s="2">
        <f>VLOOKUP(X620,Sheet3!A:B,2,0)</f>
        <v>9000</v>
      </c>
      <c r="AF620" s="1">
        <f>AE620/G620</f>
        <v>1</v>
      </c>
    </row>
    <row r="621" ht="15" spans="1:32">
      <c r="A621" s="2"/>
      <c r="B621" s="2" t="s">
        <v>5983</v>
      </c>
      <c r="C621" s="2" t="s">
        <v>5984</v>
      </c>
      <c r="D621" s="2" t="s">
        <v>483</v>
      </c>
      <c r="E621" s="2"/>
      <c r="F621" s="2" t="s">
        <v>967</v>
      </c>
      <c r="G621" s="2" t="s">
        <v>5985</v>
      </c>
      <c r="H621" s="2" t="s">
        <v>5986</v>
      </c>
      <c r="I621" s="2" t="s">
        <v>5985</v>
      </c>
      <c r="J621" s="2" t="s">
        <v>5987</v>
      </c>
      <c r="K621" s="2" t="s">
        <v>5988</v>
      </c>
      <c r="L621" s="2" t="s">
        <v>5989</v>
      </c>
      <c r="M621" s="2" t="s">
        <v>972</v>
      </c>
      <c r="N621" s="2" t="s">
        <v>5990</v>
      </c>
      <c r="O621" s="2" t="s">
        <v>5991</v>
      </c>
      <c r="P621" s="2" t="s">
        <v>2250</v>
      </c>
      <c r="Q621" s="2" t="s">
        <v>494</v>
      </c>
      <c r="R621" s="2" t="s">
        <v>752</v>
      </c>
      <c r="S621" s="2" t="s">
        <v>976</v>
      </c>
      <c r="T621" s="2" t="s">
        <v>977</v>
      </c>
      <c r="U621" s="2" t="s">
        <v>549</v>
      </c>
      <c r="V621" s="2" t="s">
        <v>499</v>
      </c>
      <c r="W621" s="2" t="s">
        <v>550</v>
      </c>
      <c r="X621" s="2" t="s">
        <v>255</v>
      </c>
      <c r="Y621" s="2" t="s">
        <v>978</v>
      </c>
      <c r="Z621" s="2" t="s">
        <v>979</v>
      </c>
      <c r="AA621" s="2" t="s">
        <v>980</v>
      </c>
      <c r="AB621" s="2" t="s">
        <v>981</v>
      </c>
      <c r="AC621" s="2" t="s">
        <v>5992</v>
      </c>
      <c r="AD621" s="2">
        <v>0.972745927868713</v>
      </c>
      <c r="AE621" s="2">
        <f>VLOOKUP(X621,Sheet3!A:B,2,0)</f>
        <v>4236</v>
      </c>
      <c r="AF621" s="1">
        <f>AE621/G621</f>
        <v>1</v>
      </c>
    </row>
    <row r="622" ht="15" spans="1:32">
      <c r="A622" s="2"/>
      <c r="B622" s="2" t="s">
        <v>5993</v>
      </c>
      <c r="C622" s="2" t="s">
        <v>5994</v>
      </c>
      <c r="D622" s="2" t="s">
        <v>483</v>
      </c>
      <c r="E622" s="2"/>
      <c r="F622" s="2" t="s">
        <v>967</v>
      </c>
      <c r="G622" s="2" t="s">
        <v>2916</v>
      </c>
      <c r="H622" s="2" t="s">
        <v>2917</v>
      </c>
      <c r="I622" s="2" t="s">
        <v>2916</v>
      </c>
      <c r="J622" s="2" t="s">
        <v>2918</v>
      </c>
      <c r="K622" s="2" t="s">
        <v>5995</v>
      </c>
      <c r="L622" s="2" t="s">
        <v>5996</v>
      </c>
      <c r="M622" s="2" t="s">
        <v>972</v>
      </c>
      <c r="N622" s="2" t="s">
        <v>5997</v>
      </c>
      <c r="O622" s="2" t="s">
        <v>5998</v>
      </c>
      <c r="P622" s="2" t="s">
        <v>2250</v>
      </c>
      <c r="Q622" s="2" t="s">
        <v>494</v>
      </c>
      <c r="R622" s="2" t="s">
        <v>752</v>
      </c>
      <c r="S622" s="2" t="s">
        <v>976</v>
      </c>
      <c r="T622" s="2" t="s">
        <v>977</v>
      </c>
      <c r="U622" s="2" t="s">
        <v>549</v>
      </c>
      <c r="V622" s="2" t="s">
        <v>499</v>
      </c>
      <c r="W622" s="2" t="s">
        <v>550</v>
      </c>
      <c r="X622" s="2" t="s">
        <v>241</v>
      </c>
      <c r="Y622" s="2" t="s">
        <v>978</v>
      </c>
      <c r="Z622" s="2" t="s">
        <v>979</v>
      </c>
      <c r="AA622" s="2" t="s">
        <v>980</v>
      </c>
      <c r="AB622" s="2" t="s">
        <v>981</v>
      </c>
      <c r="AC622" s="2" t="s">
        <v>5999</v>
      </c>
      <c r="AD622" s="2">
        <v>0.935102675955019</v>
      </c>
      <c r="AE622" s="2">
        <f>VLOOKUP(X622,Sheet3!A:B,2,0)</f>
        <v>3530</v>
      </c>
      <c r="AF622" s="1">
        <f>AE622/G622</f>
        <v>1</v>
      </c>
    </row>
    <row r="623" ht="15" spans="1:32">
      <c r="A623" s="2"/>
      <c r="B623" s="2" t="s">
        <v>6000</v>
      </c>
      <c r="C623" s="2" t="s">
        <v>6001</v>
      </c>
      <c r="D623" s="2" t="s">
        <v>483</v>
      </c>
      <c r="E623" s="2"/>
      <c r="F623" s="2" t="s">
        <v>1750</v>
      </c>
      <c r="G623" s="2" t="s">
        <v>4077</v>
      </c>
      <c r="H623" s="2" t="s">
        <v>4078</v>
      </c>
      <c r="I623" s="2" t="s">
        <v>4077</v>
      </c>
      <c r="J623" s="2" t="s">
        <v>4079</v>
      </c>
      <c r="K623" s="2" t="s">
        <v>6002</v>
      </c>
      <c r="L623" s="2" t="s">
        <v>4706</v>
      </c>
      <c r="M623" s="2" t="s">
        <v>972</v>
      </c>
      <c r="N623" s="2" t="s">
        <v>6003</v>
      </c>
      <c r="O623" s="2" t="s">
        <v>6004</v>
      </c>
      <c r="P623" s="2" t="s">
        <v>2060</v>
      </c>
      <c r="Q623" s="2" t="s">
        <v>494</v>
      </c>
      <c r="R623" s="2" t="s">
        <v>546</v>
      </c>
      <c r="S623" s="2" t="s">
        <v>1758</v>
      </c>
      <c r="T623" s="2" t="s">
        <v>1759</v>
      </c>
      <c r="U623" s="2" t="s">
        <v>549</v>
      </c>
      <c r="V623" s="2" t="s">
        <v>499</v>
      </c>
      <c r="W623" s="2" t="s">
        <v>550</v>
      </c>
      <c r="X623" s="2" t="s">
        <v>250</v>
      </c>
      <c r="Y623" s="2" t="s">
        <v>1760</v>
      </c>
      <c r="Z623" s="2" t="s">
        <v>1761</v>
      </c>
      <c r="AA623" s="2" t="s">
        <v>1762</v>
      </c>
      <c r="AB623" s="2" t="s">
        <v>1763</v>
      </c>
      <c r="AC623" s="2" t="s">
        <v>4709</v>
      </c>
      <c r="AD623" s="2">
        <v>1.1207868935254</v>
      </c>
      <c r="AE623" s="2">
        <f>VLOOKUP(X623,Sheet3!A:B,2,0)</f>
        <v>4199</v>
      </c>
      <c r="AF623" s="1">
        <f>AE623/G623</f>
        <v>1</v>
      </c>
    </row>
    <row r="624" ht="15" spans="1:32">
      <c r="A624" s="2"/>
      <c r="B624" s="2" t="s">
        <v>6005</v>
      </c>
      <c r="C624" s="2" t="s">
        <v>6006</v>
      </c>
      <c r="D624" s="2" t="s">
        <v>483</v>
      </c>
      <c r="E624" s="2"/>
      <c r="F624" s="2" t="s">
        <v>1750</v>
      </c>
      <c r="G624" s="2" t="s">
        <v>2730</v>
      </c>
      <c r="H624" s="2" t="s">
        <v>2731</v>
      </c>
      <c r="I624" s="2" t="s">
        <v>2730</v>
      </c>
      <c r="J624" s="2" t="s">
        <v>2732</v>
      </c>
      <c r="K624" s="2" t="s">
        <v>6007</v>
      </c>
      <c r="L624" s="2" t="s">
        <v>6008</v>
      </c>
      <c r="M624" s="2" t="s">
        <v>972</v>
      </c>
      <c r="N624" s="2" t="s">
        <v>6009</v>
      </c>
      <c r="O624" s="2" t="s">
        <v>6010</v>
      </c>
      <c r="P624" s="2" t="s">
        <v>1655</v>
      </c>
      <c r="Q624" s="2" t="s">
        <v>494</v>
      </c>
      <c r="R624" s="2" t="s">
        <v>546</v>
      </c>
      <c r="S624" s="2" t="s">
        <v>1758</v>
      </c>
      <c r="T624" s="2" t="s">
        <v>1759</v>
      </c>
      <c r="U624" s="2" t="s">
        <v>549</v>
      </c>
      <c r="V624" s="2" t="s">
        <v>499</v>
      </c>
      <c r="W624" s="2" t="s">
        <v>550</v>
      </c>
      <c r="X624" s="2" t="s">
        <v>243</v>
      </c>
      <c r="Y624" s="2" t="s">
        <v>1760</v>
      </c>
      <c r="Z624" s="2" t="s">
        <v>1761</v>
      </c>
      <c r="AA624" s="2" t="s">
        <v>1762</v>
      </c>
      <c r="AB624" s="2" t="s">
        <v>1763</v>
      </c>
      <c r="AC624" s="2" t="s">
        <v>6011</v>
      </c>
      <c r="AD624" s="2">
        <v>1.10981670953438</v>
      </c>
      <c r="AE624" s="2">
        <f>VLOOKUP(X624,Sheet3!A:B,2,0)</f>
        <v>3499</v>
      </c>
      <c r="AF624" s="1">
        <f>AE624/G624</f>
        <v>1</v>
      </c>
    </row>
    <row r="625" ht="15" spans="1:32">
      <c r="A625" s="2"/>
      <c r="B625" s="2" t="s">
        <v>6012</v>
      </c>
      <c r="C625" s="2" t="s">
        <v>6013</v>
      </c>
      <c r="D625" s="2" t="s">
        <v>483</v>
      </c>
      <c r="E625" s="2"/>
      <c r="F625" s="2" t="s">
        <v>1750</v>
      </c>
      <c r="G625" s="2" t="s">
        <v>2365</v>
      </c>
      <c r="H625" s="2" t="s">
        <v>2366</v>
      </c>
      <c r="I625" s="2" t="s">
        <v>2365</v>
      </c>
      <c r="J625" s="2" t="s">
        <v>2367</v>
      </c>
      <c r="K625" s="2" t="s">
        <v>6014</v>
      </c>
      <c r="L625" s="2" t="s">
        <v>6015</v>
      </c>
      <c r="M625" s="2" t="s">
        <v>972</v>
      </c>
      <c r="N625" s="2" t="s">
        <v>6016</v>
      </c>
      <c r="O625" s="2" t="s">
        <v>6017</v>
      </c>
      <c r="P625" s="2" t="s">
        <v>1165</v>
      </c>
      <c r="Q625" s="2" t="s">
        <v>494</v>
      </c>
      <c r="R625" s="2" t="s">
        <v>546</v>
      </c>
      <c r="S625" s="2" t="s">
        <v>1758</v>
      </c>
      <c r="T625" s="2" t="s">
        <v>1759</v>
      </c>
      <c r="U625" s="2" t="s">
        <v>549</v>
      </c>
      <c r="V625" s="2" t="s">
        <v>499</v>
      </c>
      <c r="W625" s="2" t="s">
        <v>550</v>
      </c>
      <c r="X625" s="2" t="s">
        <v>236</v>
      </c>
      <c r="Y625" s="2" t="s">
        <v>1760</v>
      </c>
      <c r="Z625" s="2" t="s">
        <v>1761</v>
      </c>
      <c r="AA625" s="2" t="s">
        <v>1762</v>
      </c>
      <c r="AB625" s="2" t="s">
        <v>1763</v>
      </c>
      <c r="AC625" s="2" t="s">
        <v>6018</v>
      </c>
      <c r="AD625" s="2">
        <v>1.07537307744178</v>
      </c>
      <c r="AE625" s="2">
        <f>VLOOKUP(X625,Sheet3!A:B,2,0)</f>
        <v>2899</v>
      </c>
      <c r="AF625" s="1">
        <f>AE625/G625</f>
        <v>1</v>
      </c>
    </row>
    <row r="626" ht="15" spans="1:32">
      <c r="A626" s="2"/>
      <c r="B626" s="2" t="s">
        <v>6019</v>
      </c>
      <c r="C626" s="2" t="s">
        <v>6020</v>
      </c>
      <c r="D626" s="2" t="s">
        <v>483</v>
      </c>
      <c r="E626" s="2"/>
      <c r="F626" s="2" t="s">
        <v>1750</v>
      </c>
      <c r="G626" s="2" t="s">
        <v>2988</v>
      </c>
      <c r="H626" s="2" t="s">
        <v>2989</v>
      </c>
      <c r="I626" s="2" t="s">
        <v>2988</v>
      </c>
      <c r="J626" s="2" t="s">
        <v>2990</v>
      </c>
      <c r="K626" s="2" t="s">
        <v>6021</v>
      </c>
      <c r="L626" s="2" t="s">
        <v>6022</v>
      </c>
      <c r="M626" s="2" t="s">
        <v>972</v>
      </c>
      <c r="N626" s="2" t="s">
        <v>6023</v>
      </c>
      <c r="O626" s="2" t="s">
        <v>6024</v>
      </c>
      <c r="P626" s="2" t="s">
        <v>2170</v>
      </c>
      <c r="Q626" s="2" t="s">
        <v>494</v>
      </c>
      <c r="R626" s="2" t="s">
        <v>546</v>
      </c>
      <c r="S626" s="2" t="s">
        <v>1758</v>
      </c>
      <c r="T626" s="2" t="s">
        <v>1759</v>
      </c>
      <c r="U626" s="2" t="s">
        <v>549</v>
      </c>
      <c r="V626" s="2" t="s">
        <v>499</v>
      </c>
      <c r="W626" s="2" t="s">
        <v>550</v>
      </c>
      <c r="X626" s="2" t="s">
        <v>305</v>
      </c>
      <c r="Y626" s="2" t="s">
        <v>1760</v>
      </c>
      <c r="Z626" s="2" t="s">
        <v>1761</v>
      </c>
      <c r="AA626" s="2" t="s">
        <v>1762</v>
      </c>
      <c r="AB626" s="2" t="s">
        <v>1763</v>
      </c>
      <c r="AC626" s="2" t="s">
        <v>6025</v>
      </c>
      <c r="AD626" s="2">
        <v>1.07070677795265</v>
      </c>
      <c r="AE626" s="2">
        <f>VLOOKUP(X626,Sheet3!A:B,2,0)</f>
        <v>7299</v>
      </c>
      <c r="AF626" s="1">
        <f>AE626/G626</f>
        <v>1</v>
      </c>
    </row>
    <row r="627" ht="15" spans="1:32">
      <c r="A627" s="2"/>
      <c r="B627" s="2" t="s">
        <v>6026</v>
      </c>
      <c r="C627" s="2" t="s">
        <v>6027</v>
      </c>
      <c r="D627" s="2" t="s">
        <v>483</v>
      </c>
      <c r="E627" s="2"/>
      <c r="F627" s="2" t="s">
        <v>1750</v>
      </c>
      <c r="G627" s="2" t="s">
        <v>6028</v>
      </c>
      <c r="H627" s="2" t="s">
        <v>6029</v>
      </c>
      <c r="I627" s="2" t="s">
        <v>6028</v>
      </c>
      <c r="J627" s="2" t="s">
        <v>6030</v>
      </c>
      <c r="K627" s="2" t="s">
        <v>6031</v>
      </c>
      <c r="L627" s="2" t="s">
        <v>6032</v>
      </c>
      <c r="M627" s="2" t="s">
        <v>895</v>
      </c>
      <c r="N627" s="2" t="s">
        <v>6033</v>
      </c>
      <c r="O627" s="2" t="s">
        <v>5337</v>
      </c>
      <c r="P627" s="2" t="s">
        <v>1203</v>
      </c>
      <c r="Q627" s="2" t="s">
        <v>494</v>
      </c>
      <c r="R627" s="2" t="s">
        <v>546</v>
      </c>
      <c r="S627" s="2" t="s">
        <v>1758</v>
      </c>
      <c r="T627" s="2" t="s">
        <v>1759</v>
      </c>
      <c r="U627" s="2" t="s">
        <v>549</v>
      </c>
      <c r="V627" s="2" t="s">
        <v>499</v>
      </c>
      <c r="W627" s="2" t="s">
        <v>550</v>
      </c>
      <c r="X627" s="2" t="s">
        <v>428</v>
      </c>
      <c r="Y627" s="2" t="s">
        <v>1760</v>
      </c>
      <c r="Z627" s="2" t="s">
        <v>1761</v>
      </c>
      <c r="AA627" s="2" t="s">
        <v>1762</v>
      </c>
      <c r="AB627" s="2" t="s">
        <v>1763</v>
      </c>
      <c r="AC627" s="2" t="s">
        <v>6034</v>
      </c>
      <c r="AD627" s="2">
        <v>1.01475877094805</v>
      </c>
      <c r="AE627" s="2">
        <f>VLOOKUP(X627,Sheet3!A:B,2,0)</f>
        <v>8250</v>
      </c>
      <c r="AF627" s="1">
        <f>AE627/G627</f>
        <v>1</v>
      </c>
    </row>
    <row r="628" ht="15" spans="1:32">
      <c r="A628" s="2"/>
      <c r="B628" s="2" t="s">
        <v>6035</v>
      </c>
      <c r="C628" s="2" t="s">
        <v>6036</v>
      </c>
      <c r="D628" s="2" t="s">
        <v>483</v>
      </c>
      <c r="E628" s="2"/>
      <c r="F628" s="2" t="s">
        <v>1750</v>
      </c>
      <c r="G628" s="2" t="s">
        <v>4478</v>
      </c>
      <c r="H628" s="2" t="s">
        <v>4479</v>
      </c>
      <c r="I628" s="2" t="s">
        <v>4478</v>
      </c>
      <c r="J628" s="2" t="s">
        <v>4480</v>
      </c>
      <c r="K628" s="2" t="s">
        <v>6037</v>
      </c>
      <c r="L628" s="2" t="s">
        <v>6038</v>
      </c>
      <c r="M628" s="2" t="s">
        <v>895</v>
      </c>
      <c r="N628" s="2" t="s">
        <v>6039</v>
      </c>
      <c r="O628" s="2" t="s">
        <v>6040</v>
      </c>
      <c r="P628" s="2" t="s">
        <v>1322</v>
      </c>
      <c r="Q628" s="2" t="s">
        <v>494</v>
      </c>
      <c r="R628" s="2" t="s">
        <v>546</v>
      </c>
      <c r="S628" s="2" t="s">
        <v>1758</v>
      </c>
      <c r="T628" s="2" t="s">
        <v>1759</v>
      </c>
      <c r="U628" s="2" t="s">
        <v>549</v>
      </c>
      <c r="V628" s="2" t="s">
        <v>499</v>
      </c>
      <c r="W628" s="2" t="s">
        <v>550</v>
      </c>
      <c r="X628" s="2" t="s">
        <v>237</v>
      </c>
      <c r="Y628" s="2" t="s">
        <v>1760</v>
      </c>
      <c r="Z628" s="2" t="s">
        <v>1761</v>
      </c>
      <c r="AA628" s="2" t="s">
        <v>1762</v>
      </c>
      <c r="AB628" s="2" t="s">
        <v>1763</v>
      </c>
      <c r="AC628" s="2" t="s">
        <v>6041</v>
      </c>
      <c r="AD628" s="2">
        <v>1.09510595672137</v>
      </c>
      <c r="AE628" s="2">
        <f>VLOOKUP(X628,Sheet3!A:B,2,0)</f>
        <v>3899</v>
      </c>
      <c r="AF628" s="1">
        <f>AE628/G628</f>
        <v>1</v>
      </c>
    </row>
    <row r="629" ht="15" spans="1:32">
      <c r="A629" s="2"/>
      <c r="B629" s="2" t="s">
        <v>6042</v>
      </c>
      <c r="C629" s="2" t="s">
        <v>6043</v>
      </c>
      <c r="D629" s="2" t="s">
        <v>483</v>
      </c>
      <c r="E629" s="2"/>
      <c r="F629" s="2" t="s">
        <v>1750</v>
      </c>
      <c r="G629" s="2" t="s">
        <v>4077</v>
      </c>
      <c r="H629" s="2" t="s">
        <v>4078</v>
      </c>
      <c r="I629" s="2" t="s">
        <v>4077</v>
      </c>
      <c r="J629" s="2" t="s">
        <v>4079</v>
      </c>
      <c r="K629" s="2" t="s">
        <v>6044</v>
      </c>
      <c r="L629" s="2" t="s">
        <v>4706</v>
      </c>
      <c r="M629" s="2" t="s">
        <v>895</v>
      </c>
      <c r="N629" s="2" t="s">
        <v>6045</v>
      </c>
      <c r="O629" s="2" t="s">
        <v>4742</v>
      </c>
      <c r="P629" s="2" t="s">
        <v>909</v>
      </c>
      <c r="Q629" s="2" t="s">
        <v>494</v>
      </c>
      <c r="R629" s="2" t="s">
        <v>546</v>
      </c>
      <c r="S629" s="2" t="s">
        <v>1758</v>
      </c>
      <c r="T629" s="2" t="s">
        <v>1759</v>
      </c>
      <c r="U629" s="2" t="s">
        <v>549</v>
      </c>
      <c r="V629" s="2" t="s">
        <v>499</v>
      </c>
      <c r="W629" s="2" t="s">
        <v>550</v>
      </c>
      <c r="X629" s="2" t="s">
        <v>250</v>
      </c>
      <c r="Y629" s="2" t="s">
        <v>1760</v>
      </c>
      <c r="Z629" s="2" t="s">
        <v>1761</v>
      </c>
      <c r="AA629" s="2" t="s">
        <v>1762</v>
      </c>
      <c r="AB629" s="2" t="s">
        <v>1763</v>
      </c>
      <c r="AC629" s="2" t="s">
        <v>4709</v>
      </c>
      <c r="AD629" s="2">
        <v>1.1207868935254</v>
      </c>
      <c r="AE629" s="2">
        <f>VLOOKUP(X629,Sheet3!A:B,2,0)</f>
        <v>4199</v>
      </c>
      <c r="AF629" s="1">
        <f>AE629/G629</f>
        <v>1</v>
      </c>
    </row>
    <row r="630" ht="15" spans="1:32">
      <c r="A630" s="2"/>
      <c r="B630" s="2" t="s">
        <v>6046</v>
      </c>
      <c r="C630" s="2" t="s">
        <v>6047</v>
      </c>
      <c r="D630" s="2" t="s">
        <v>483</v>
      </c>
      <c r="E630" s="2"/>
      <c r="F630" s="2" t="s">
        <v>1750</v>
      </c>
      <c r="G630" s="2" t="s">
        <v>4077</v>
      </c>
      <c r="H630" s="2" t="s">
        <v>4078</v>
      </c>
      <c r="I630" s="2" t="s">
        <v>4077</v>
      </c>
      <c r="J630" s="2" t="s">
        <v>4079</v>
      </c>
      <c r="K630" s="2" t="s">
        <v>6048</v>
      </c>
      <c r="L630" s="2" t="s">
        <v>4706</v>
      </c>
      <c r="M630" s="2" t="s">
        <v>895</v>
      </c>
      <c r="N630" s="2" t="s">
        <v>6049</v>
      </c>
      <c r="O630" s="2" t="s">
        <v>5296</v>
      </c>
      <c r="P630" s="2" t="s">
        <v>1322</v>
      </c>
      <c r="Q630" s="2" t="s">
        <v>494</v>
      </c>
      <c r="R630" s="2" t="s">
        <v>546</v>
      </c>
      <c r="S630" s="2" t="s">
        <v>1758</v>
      </c>
      <c r="T630" s="2" t="s">
        <v>1759</v>
      </c>
      <c r="U630" s="2" t="s">
        <v>549</v>
      </c>
      <c r="V630" s="2" t="s">
        <v>499</v>
      </c>
      <c r="W630" s="2" t="s">
        <v>550</v>
      </c>
      <c r="X630" s="2" t="s">
        <v>250</v>
      </c>
      <c r="Y630" s="2" t="s">
        <v>1760</v>
      </c>
      <c r="Z630" s="2" t="s">
        <v>1761</v>
      </c>
      <c r="AA630" s="2" t="s">
        <v>1762</v>
      </c>
      <c r="AB630" s="2" t="s">
        <v>1763</v>
      </c>
      <c r="AC630" s="2" t="s">
        <v>4709</v>
      </c>
      <c r="AD630" s="2">
        <v>1.1207868935254</v>
      </c>
      <c r="AE630" s="2">
        <f>VLOOKUP(X630,Sheet3!A:B,2,0)</f>
        <v>4199</v>
      </c>
      <c r="AF630" s="1">
        <f>AE630/G630</f>
        <v>1</v>
      </c>
    </row>
    <row r="631" ht="15" spans="1:32">
      <c r="A631" s="2"/>
      <c r="B631" s="2" t="s">
        <v>6050</v>
      </c>
      <c r="C631" s="2" t="s">
        <v>6051</v>
      </c>
      <c r="D631" s="2" t="s">
        <v>483</v>
      </c>
      <c r="E631" s="2"/>
      <c r="F631" s="2" t="s">
        <v>1750</v>
      </c>
      <c r="G631" s="2" t="s">
        <v>4077</v>
      </c>
      <c r="H631" s="2" t="s">
        <v>4078</v>
      </c>
      <c r="I631" s="2" t="s">
        <v>4077</v>
      </c>
      <c r="J631" s="2" t="s">
        <v>4079</v>
      </c>
      <c r="K631" s="2" t="s">
        <v>6052</v>
      </c>
      <c r="L631" s="2" t="s">
        <v>4706</v>
      </c>
      <c r="M631" s="2" t="s">
        <v>895</v>
      </c>
      <c r="N631" s="2" t="s">
        <v>6053</v>
      </c>
      <c r="O631" s="2" t="s">
        <v>6054</v>
      </c>
      <c r="P631" s="2" t="s">
        <v>1322</v>
      </c>
      <c r="Q631" s="2" t="s">
        <v>494</v>
      </c>
      <c r="R631" s="2" t="s">
        <v>546</v>
      </c>
      <c r="S631" s="2" t="s">
        <v>1758</v>
      </c>
      <c r="T631" s="2" t="s">
        <v>1759</v>
      </c>
      <c r="U631" s="2" t="s">
        <v>549</v>
      </c>
      <c r="V631" s="2" t="s">
        <v>499</v>
      </c>
      <c r="W631" s="2" t="s">
        <v>550</v>
      </c>
      <c r="X631" s="2" t="s">
        <v>250</v>
      </c>
      <c r="Y631" s="2" t="s">
        <v>1760</v>
      </c>
      <c r="Z631" s="2" t="s">
        <v>1761</v>
      </c>
      <c r="AA631" s="2" t="s">
        <v>1762</v>
      </c>
      <c r="AB631" s="2" t="s">
        <v>1763</v>
      </c>
      <c r="AC631" s="2" t="s">
        <v>4709</v>
      </c>
      <c r="AD631" s="2">
        <v>1.1207868935254</v>
      </c>
      <c r="AE631" s="2">
        <f>VLOOKUP(X631,Sheet3!A:B,2,0)</f>
        <v>4199</v>
      </c>
      <c r="AF631" s="1">
        <f>AE631/G631</f>
        <v>1</v>
      </c>
    </row>
    <row r="632" ht="15" spans="1:32">
      <c r="A632" s="2"/>
      <c r="B632" s="2" t="s">
        <v>6055</v>
      </c>
      <c r="C632" s="2" t="s">
        <v>6056</v>
      </c>
      <c r="D632" s="2" t="s">
        <v>483</v>
      </c>
      <c r="E632" s="2"/>
      <c r="F632" s="2" t="s">
        <v>1750</v>
      </c>
      <c r="G632" s="2" t="s">
        <v>4077</v>
      </c>
      <c r="H632" s="2" t="s">
        <v>4078</v>
      </c>
      <c r="I632" s="2" t="s">
        <v>4077</v>
      </c>
      <c r="J632" s="2" t="s">
        <v>4079</v>
      </c>
      <c r="K632" s="2" t="s">
        <v>6057</v>
      </c>
      <c r="L632" s="2" t="s">
        <v>4706</v>
      </c>
      <c r="M632" s="2" t="s">
        <v>895</v>
      </c>
      <c r="N632" s="2" t="s">
        <v>6058</v>
      </c>
      <c r="O632" s="2" t="s">
        <v>2003</v>
      </c>
      <c r="P632" s="2" t="s">
        <v>1322</v>
      </c>
      <c r="Q632" s="2" t="s">
        <v>494</v>
      </c>
      <c r="R632" s="2" t="s">
        <v>546</v>
      </c>
      <c r="S632" s="2" t="s">
        <v>1758</v>
      </c>
      <c r="T632" s="2" t="s">
        <v>1759</v>
      </c>
      <c r="U632" s="2" t="s">
        <v>549</v>
      </c>
      <c r="V632" s="2" t="s">
        <v>499</v>
      </c>
      <c r="W632" s="2" t="s">
        <v>550</v>
      </c>
      <c r="X632" s="2" t="s">
        <v>250</v>
      </c>
      <c r="Y632" s="2" t="s">
        <v>1760</v>
      </c>
      <c r="Z632" s="2" t="s">
        <v>1761</v>
      </c>
      <c r="AA632" s="2" t="s">
        <v>1762</v>
      </c>
      <c r="AB632" s="2" t="s">
        <v>1763</v>
      </c>
      <c r="AC632" s="2" t="s">
        <v>4709</v>
      </c>
      <c r="AD632" s="2">
        <v>1.1207868935254</v>
      </c>
      <c r="AE632" s="2">
        <f>VLOOKUP(X632,Sheet3!A:B,2,0)</f>
        <v>4199</v>
      </c>
      <c r="AF632" s="1">
        <f>AE632/G632</f>
        <v>1</v>
      </c>
    </row>
    <row r="633" ht="15" spans="1:32">
      <c r="A633" s="2"/>
      <c r="B633" s="2" t="s">
        <v>6059</v>
      </c>
      <c r="C633" s="2" t="s">
        <v>6060</v>
      </c>
      <c r="D633" s="2" t="s">
        <v>483</v>
      </c>
      <c r="E633" s="2"/>
      <c r="F633" s="2" t="s">
        <v>1750</v>
      </c>
      <c r="G633" s="2" t="s">
        <v>3564</v>
      </c>
      <c r="H633" s="2" t="s">
        <v>3565</v>
      </c>
      <c r="I633" s="2" t="s">
        <v>3564</v>
      </c>
      <c r="J633" s="2" t="s">
        <v>3566</v>
      </c>
      <c r="K633" s="2" t="s">
        <v>6061</v>
      </c>
      <c r="L633" s="2" t="s">
        <v>4331</v>
      </c>
      <c r="M633" s="2" t="s">
        <v>895</v>
      </c>
      <c r="N633" s="2" t="s">
        <v>6062</v>
      </c>
      <c r="O633" s="2" t="s">
        <v>6063</v>
      </c>
      <c r="P633" s="2" t="s">
        <v>1322</v>
      </c>
      <c r="Q633" s="2" t="s">
        <v>494</v>
      </c>
      <c r="R633" s="2" t="s">
        <v>546</v>
      </c>
      <c r="S633" s="2" t="s">
        <v>1758</v>
      </c>
      <c r="T633" s="2" t="s">
        <v>1759</v>
      </c>
      <c r="U633" s="2" t="s">
        <v>549</v>
      </c>
      <c r="V633" s="2" t="s">
        <v>499</v>
      </c>
      <c r="W633" s="2" t="s">
        <v>550</v>
      </c>
      <c r="X633" s="2" t="s">
        <v>253</v>
      </c>
      <c r="Y633" s="2" t="s">
        <v>1760</v>
      </c>
      <c r="Z633" s="2" t="s">
        <v>1761</v>
      </c>
      <c r="AA633" s="2" t="s">
        <v>1762</v>
      </c>
      <c r="AB633" s="2" t="s">
        <v>1763</v>
      </c>
      <c r="AC633" s="2" t="s">
        <v>4336</v>
      </c>
      <c r="AD633" s="2">
        <v>1.13652384416349</v>
      </c>
      <c r="AE633" s="2">
        <f>VLOOKUP(X633,Sheet3!A:B,2,0)</f>
        <v>4599</v>
      </c>
      <c r="AF633" s="1">
        <f>AE633/G633</f>
        <v>1</v>
      </c>
    </row>
    <row r="634" ht="15" spans="1:32">
      <c r="A634" s="2"/>
      <c r="B634" s="2" t="s">
        <v>6064</v>
      </c>
      <c r="C634" s="2" t="s">
        <v>6065</v>
      </c>
      <c r="D634" s="2" t="s">
        <v>483</v>
      </c>
      <c r="E634" s="2"/>
      <c r="F634" s="2" t="s">
        <v>1750</v>
      </c>
      <c r="G634" s="2" t="s">
        <v>6066</v>
      </c>
      <c r="H634" s="2" t="s">
        <v>6067</v>
      </c>
      <c r="I634" s="2" t="s">
        <v>6066</v>
      </c>
      <c r="J634" s="2" t="s">
        <v>6068</v>
      </c>
      <c r="K634" s="2" t="s">
        <v>6069</v>
      </c>
      <c r="L634" s="2" t="s">
        <v>6070</v>
      </c>
      <c r="M634" s="2" t="s">
        <v>895</v>
      </c>
      <c r="N634" s="2" t="s">
        <v>6071</v>
      </c>
      <c r="O634" s="2" t="s">
        <v>6072</v>
      </c>
      <c r="P634" s="2" t="s">
        <v>1203</v>
      </c>
      <c r="Q634" s="2" t="s">
        <v>494</v>
      </c>
      <c r="R634" s="2" t="s">
        <v>546</v>
      </c>
      <c r="S634" s="2" t="s">
        <v>1758</v>
      </c>
      <c r="T634" s="2" t="s">
        <v>1759</v>
      </c>
      <c r="U634" s="2" t="s">
        <v>549</v>
      </c>
      <c r="V634" s="2" t="s">
        <v>499</v>
      </c>
      <c r="W634" s="2" t="s">
        <v>550</v>
      </c>
      <c r="X634" s="2" t="s">
        <v>299</v>
      </c>
      <c r="Y634" s="2" t="s">
        <v>1760</v>
      </c>
      <c r="Z634" s="2" t="s">
        <v>1761</v>
      </c>
      <c r="AA634" s="2" t="s">
        <v>1762</v>
      </c>
      <c r="AB634" s="2" t="s">
        <v>1763</v>
      </c>
      <c r="AC634" s="2" t="s">
        <v>6073</v>
      </c>
      <c r="AD634" s="2">
        <v>1.0309892323818</v>
      </c>
      <c r="AE634" s="2">
        <f>VLOOKUP(X634,Sheet3!A:B,2,0)</f>
        <v>5475</v>
      </c>
      <c r="AF634" s="1">
        <f>AE634/G634</f>
        <v>1</v>
      </c>
    </row>
    <row r="635" ht="15" spans="1:32">
      <c r="A635" s="2"/>
      <c r="B635" s="2" t="s">
        <v>6074</v>
      </c>
      <c r="C635" s="2" t="s">
        <v>6075</v>
      </c>
      <c r="D635" s="2" t="s">
        <v>483</v>
      </c>
      <c r="E635" s="2"/>
      <c r="F635" s="2" t="s">
        <v>1750</v>
      </c>
      <c r="G635" s="2" t="s">
        <v>2391</v>
      </c>
      <c r="H635" s="2" t="s">
        <v>2392</v>
      </c>
      <c r="I635" s="2" t="s">
        <v>2391</v>
      </c>
      <c r="J635" s="2" t="s">
        <v>2393</v>
      </c>
      <c r="K635" s="2" t="s">
        <v>6076</v>
      </c>
      <c r="L635" s="2" t="s">
        <v>4382</v>
      </c>
      <c r="M635" s="2" t="s">
        <v>972</v>
      </c>
      <c r="N635" s="2" t="s">
        <v>6077</v>
      </c>
      <c r="O635" s="2" t="s">
        <v>6078</v>
      </c>
      <c r="P635" s="2" t="s">
        <v>4228</v>
      </c>
      <c r="Q635" s="2" t="s">
        <v>494</v>
      </c>
      <c r="R635" s="2" t="s">
        <v>546</v>
      </c>
      <c r="S635" s="2" t="s">
        <v>1758</v>
      </c>
      <c r="T635" s="2" t="s">
        <v>5968</v>
      </c>
      <c r="U635" s="2" t="s">
        <v>549</v>
      </c>
      <c r="V635" s="2" t="s">
        <v>499</v>
      </c>
      <c r="W635" s="2" t="s">
        <v>550</v>
      </c>
      <c r="X635" s="2" t="s">
        <v>307</v>
      </c>
      <c r="Y635" s="2" t="s">
        <v>1760</v>
      </c>
      <c r="Z635" s="2" t="s">
        <v>1761</v>
      </c>
      <c r="AA635" s="2" t="s">
        <v>1762</v>
      </c>
      <c r="AB635" s="2" t="s">
        <v>1763</v>
      </c>
      <c r="AC635" s="2" t="s">
        <v>4385</v>
      </c>
      <c r="AD635" s="2">
        <v>1.05269925660478</v>
      </c>
      <c r="AE635" s="2">
        <f>VLOOKUP(X635,Sheet3!A:B,2,0)</f>
        <v>8299</v>
      </c>
      <c r="AF635" s="1">
        <f>AE635/G635</f>
        <v>1</v>
      </c>
    </row>
    <row r="636" ht="15" spans="1:32">
      <c r="A636" s="2"/>
      <c r="B636" s="2" t="s">
        <v>6079</v>
      </c>
      <c r="C636" s="2" t="s">
        <v>6080</v>
      </c>
      <c r="D636" s="2" t="s">
        <v>483</v>
      </c>
      <c r="E636" s="2"/>
      <c r="F636" s="2" t="s">
        <v>1750</v>
      </c>
      <c r="G636" s="2" t="s">
        <v>2391</v>
      </c>
      <c r="H636" s="2" t="s">
        <v>2392</v>
      </c>
      <c r="I636" s="2" t="s">
        <v>2391</v>
      </c>
      <c r="J636" s="2" t="s">
        <v>2393</v>
      </c>
      <c r="K636" s="2" t="s">
        <v>6081</v>
      </c>
      <c r="L636" s="2" t="s">
        <v>4382</v>
      </c>
      <c r="M636" s="2" t="s">
        <v>895</v>
      </c>
      <c r="N636" s="2" t="s">
        <v>6082</v>
      </c>
      <c r="O636" s="2" t="s">
        <v>6083</v>
      </c>
      <c r="P636" s="2" t="s">
        <v>909</v>
      </c>
      <c r="Q636" s="2" t="s">
        <v>494</v>
      </c>
      <c r="R636" s="2" t="s">
        <v>546</v>
      </c>
      <c r="S636" s="2" t="s">
        <v>1758</v>
      </c>
      <c r="T636" s="2" t="s">
        <v>1759</v>
      </c>
      <c r="U636" s="2" t="s">
        <v>549</v>
      </c>
      <c r="V636" s="2" t="s">
        <v>499</v>
      </c>
      <c r="W636" s="2" t="s">
        <v>550</v>
      </c>
      <c r="X636" s="2" t="s">
        <v>307</v>
      </c>
      <c r="Y636" s="2" t="s">
        <v>1760</v>
      </c>
      <c r="Z636" s="2" t="s">
        <v>1761</v>
      </c>
      <c r="AA636" s="2" t="s">
        <v>1762</v>
      </c>
      <c r="AB636" s="2" t="s">
        <v>1763</v>
      </c>
      <c r="AC636" s="2" t="s">
        <v>4385</v>
      </c>
      <c r="AD636" s="2">
        <v>1.05269925660478</v>
      </c>
      <c r="AE636" s="2">
        <f>VLOOKUP(X636,Sheet3!A:B,2,0)</f>
        <v>8299</v>
      </c>
      <c r="AF636" s="1">
        <f>AE636/G636</f>
        <v>1</v>
      </c>
    </row>
    <row r="637" ht="15" spans="1:32">
      <c r="A637" s="2"/>
      <c r="B637" s="2" t="s">
        <v>6084</v>
      </c>
      <c r="C637" s="2" t="s">
        <v>6085</v>
      </c>
      <c r="D637" s="2" t="s">
        <v>483</v>
      </c>
      <c r="E637" s="2"/>
      <c r="F637" s="2" t="s">
        <v>967</v>
      </c>
      <c r="G637" s="2" t="s">
        <v>6086</v>
      </c>
      <c r="H637" s="2" t="s">
        <v>6087</v>
      </c>
      <c r="I637" s="2" t="s">
        <v>6086</v>
      </c>
      <c r="J637" s="2" t="s">
        <v>6088</v>
      </c>
      <c r="K637" s="2" t="s">
        <v>6089</v>
      </c>
      <c r="L637" s="2" t="s">
        <v>6090</v>
      </c>
      <c r="M637" s="2" t="s">
        <v>542</v>
      </c>
      <c r="N637" s="2" t="s">
        <v>6091</v>
      </c>
      <c r="O637" s="2" t="s">
        <v>6092</v>
      </c>
      <c r="P637" s="2" t="s">
        <v>2520</v>
      </c>
      <c r="Q637" s="2" t="s">
        <v>494</v>
      </c>
      <c r="R637" s="2" t="s">
        <v>752</v>
      </c>
      <c r="S637" s="2" t="s">
        <v>976</v>
      </c>
      <c r="T637" s="2" t="s">
        <v>977</v>
      </c>
      <c r="U637" s="2" t="s">
        <v>592</v>
      </c>
      <c r="V637" s="2" t="s">
        <v>499</v>
      </c>
      <c r="W637" s="2" t="s">
        <v>550</v>
      </c>
      <c r="X637" s="2" t="s">
        <v>138</v>
      </c>
      <c r="Y637" s="2" t="s">
        <v>978</v>
      </c>
      <c r="Z637" s="2" t="s">
        <v>979</v>
      </c>
      <c r="AA637" s="2" t="s">
        <v>980</v>
      </c>
      <c r="AB637" s="2" t="s">
        <v>981</v>
      </c>
      <c r="AC637" s="2" t="s">
        <v>6093</v>
      </c>
      <c r="AD637" s="2">
        <v>0.953005726926743</v>
      </c>
      <c r="AE637" s="2">
        <f>VLOOKUP(X637,Sheet3!A:B,2,0)</f>
        <v>4942</v>
      </c>
      <c r="AF637" s="1">
        <f>AE637/G637</f>
        <v>1</v>
      </c>
    </row>
    <row r="638" ht="15" spans="1:32">
      <c r="A638" s="2"/>
      <c r="B638" s="2" t="s">
        <v>6094</v>
      </c>
      <c r="C638" s="2" t="s">
        <v>6095</v>
      </c>
      <c r="D638" s="2" t="s">
        <v>483</v>
      </c>
      <c r="E638" s="2"/>
      <c r="F638" s="2" t="s">
        <v>1750</v>
      </c>
      <c r="G638" s="2" t="s">
        <v>4263</v>
      </c>
      <c r="H638" s="2" t="s">
        <v>4264</v>
      </c>
      <c r="I638" s="2" t="s">
        <v>4263</v>
      </c>
      <c r="J638" s="2" t="s">
        <v>4265</v>
      </c>
      <c r="K638" s="2" t="s">
        <v>6096</v>
      </c>
      <c r="L638" s="2" t="s">
        <v>6097</v>
      </c>
      <c r="M638" s="2" t="s">
        <v>895</v>
      </c>
      <c r="N638" s="2" t="s">
        <v>6098</v>
      </c>
      <c r="O638" s="2" t="s">
        <v>6099</v>
      </c>
      <c r="P638" s="2" t="s">
        <v>3740</v>
      </c>
      <c r="Q638" s="2" t="s">
        <v>494</v>
      </c>
      <c r="R638" s="2" t="s">
        <v>546</v>
      </c>
      <c r="S638" s="2" t="s">
        <v>1758</v>
      </c>
      <c r="T638" s="2" t="s">
        <v>1759</v>
      </c>
      <c r="U638" s="2" t="s">
        <v>549</v>
      </c>
      <c r="V638" s="2" t="s">
        <v>499</v>
      </c>
      <c r="W638" s="2" t="s">
        <v>550</v>
      </c>
      <c r="X638" s="2" t="s">
        <v>424</v>
      </c>
      <c r="Y638" s="2" t="s">
        <v>1760</v>
      </c>
      <c r="Z638" s="2" t="s">
        <v>1761</v>
      </c>
      <c r="AA638" s="2" t="s">
        <v>1762</v>
      </c>
      <c r="AB638" s="2" t="s">
        <v>1763</v>
      </c>
      <c r="AC638" s="2" t="s">
        <v>6100</v>
      </c>
      <c r="AD638" s="2">
        <v>1.07123018687611</v>
      </c>
      <c r="AE638" s="2">
        <f>VLOOKUP(X638,Sheet3!A:B,2,0)</f>
        <v>6999</v>
      </c>
      <c r="AF638" s="1">
        <f>AE638/G638</f>
        <v>1</v>
      </c>
    </row>
    <row r="639" ht="15" spans="1:32">
      <c r="A639" s="2"/>
      <c r="B639" s="2" t="s">
        <v>6101</v>
      </c>
      <c r="C639" s="2" t="s">
        <v>6102</v>
      </c>
      <c r="D639" s="2" t="s">
        <v>483</v>
      </c>
      <c r="E639" s="2"/>
      <c r="F639" s="2" t="s">
        <v>967</v>
      </c>
      <c r="G639" s="2" t="s">
        <v>2720</v>
      </c>
      <c r="H639" s="2" t="s">
        <v>2721</v>
      </c>
      <c r="I639" s="2" t="s">
        <v>2720</v>
      </c>
      <c r="J639" s="2" t="s">
        <v>2722</v>
      </c>
      <c r="K639" s="2" t="s">
        <v>6103</v>
      </c>
      <c r="L639" s="2" t="s">
        <v>6104</v>
      </c>
      <c r="M639" s="2" t="s">
        <v>972</v>
      </c>
      <c r="N639" s="2" t="s">
        <v>6105</v>
      </c>
      <c r="O639" s="2" t="s">
        <v>6106</v>
      </c>
      <c r="P639" s="2" t="s">
        <v>672</v>
      </c>
      <c r="Q639" s="2" t="s">
        <v>494</v>
      </c>
      <c r="R639" s="2" t="s">
        <v>752</v>
      </c>
      <c r="S639" s="2" t="s">
        <v>976</v>
      </c>
      <c r="T639" s="2" t="s">
        <v>977</v>
      </c>
      <c r="U639" s="2" t="s">
        <v>498</v>
      </c>
      <c r="V639" s="2" t="s">
        <v>499</v>
      </c>
      <c r="W639" s="2" t="s">
        <v>500</v>
      </c>
      <c r="X639" s="2" t="s">
        <v>405</v>
      </c>
      <c r="Y639" s="2" t="s">
        <v>978</v>
      </c>
      <c r="Z639" s="2" t="s">
        <v>979</v>
      </c>
      <c r="AA639" s="2" t="s">
        <v>980</v>
      </c>
      <c r="AB639" s="2" t="s">
        <v>981</v>
      </c>
      <c r="AC639" s="2"/>
      <c r="AD639" s="2"/>
      <c r="AE639" s="2">
        <f>VLOOKUP(X639,Sheet3!A:B,2,0)</f>
        <v>2300</v>
      </c>
      <c r="AF639" s="1">
        <f>AE639/G639</f>
        <v>1</v>
      </c>
    </row>
    <row r="640" ht="15" spans="1:32">
      <c r="A640" s="2"/>
      <c r="B640" s="2" t="s">
        <v>6107</v>
      </c>
      <c r="C640" s="2" t="s">
        <v>6108</v>
      </c>
      <c r="D640" s="2" t="s">
        <v>483</v>
      </c>
      <c r="E640" s="2"/>
      <c r="F640" s="2" t="s">
        <v>6109</v>
      </c>
      <c r="G640" s="2" t="s">
        <v>1446</v>
      </c>
      <c r="H640" s="2" t="s">
        <v>1447</v>
      </c>
      <c r="I640" s="2" t="s">
        <v>1446</v>
      </c>
      <c r="J640" s="2" t="s">
        <v>1448</v>
      </c>
      <c r="K640" s="2" t="s">
        <v>6110</v>
      </c>
      <c r="L640" s="2" t="s">
        <v>6111</v>
      </c>
      <c r="M640" s="2" t="s">
        <v>1851</v>
      </c>
      <c r="N640" s="2" t="s">
        <v>6112</v>
      </c>
      <c r="O640" s="2" t="s">
        <v>6113</v>
      </c>
      <c r="P640" s="2" t="s">
        <v>837</v>
      </c>
      <c r="Q640" s="2" t="s">
        <v>494</v>
      </c>
      <c r="R640" s="2" t="s">
        <v>518</v>
      </c>
      <c r="S640" s="2" t="s">
        <v>6114</v>
      </c>
      <c r="T640" s="2" t="s">
        <v>6115</v>
      </c>
      <c r="U640" s="2" t="s">
        <v>498</v>
      </c>
      <c r="V640" s="2" t="s">
        <v>499</v>
      </c>
      <c r="W640" s="2" t="s">
        <v>593</v>
      </c>
      <c r="X640" s="2" t="s">
        <v>343</v>
      </c>
      <c r="Y640" s="2" t="s">
        <v>6116</v>
      </c>
      <c r="Z640" s="2" t="s">
        <v>6117</v>
      </c>
      <c r="AA640" s="2" t="s">
        <v>2352</v>
      </c>
      <c r="AB640" s="2" t="s">
        <v>2353</v>
      </c>
      <c r="AC640" s="2" t="s">
        <v>6118</v>
      </c>
      <c r="AD640" s="2">
        <v>0.914590771440378</v>
      </c>
      <c r="AE640" s="2">
        <f>VLOOKUP(X640,Sheet3!A:B,2,0)</f>
        <v>4000</v>
      </c>
      <c r="AF640" s="1">
        <f>AE640/G640</f>
        <v>1</v>
      </c>
    </row>
    <row r="641" ht="15" spans="1:32">
      <c r="A641" s="2"/>
      <c r="B641" s="2" t="s">
        <v>6119</v>
      </c>
      <c r="C641" s="2" t="s">
        <v>6120</v>
      </c>
      <c r="D641" s="2" t="s">
        <v>483</v>
      </c>
      <c r="E641" s="2"/>
      <c r="F641" s="2" t="s">
        <v>6121</v>
      </c>
      <c r="G641" s="2" t="s">
        <v>603</v>
      </c>
      <c r="H641" s="2" t="s">
        <v>604</v>
      </c>
      <c r="I641" s="2" t="s">
        <v>603</v>
      </c>
      <c r="J641" s="2" t="s">
        <v>605</v>
      </c>
      <c r="K641" s="2" t="s">
        <v>6122</v>
      </c>
      <c r="L641" s="2" t="s">
        <v>6123</v>
      </c>
      <c r="M641" s="2" t="s">
        <v>972</v>
      </c>
      <c r="N641" s="2" t="s">
        <v>6124</v>
      </c>
      <c r="O641" s="2" t="s">
        <v>6125</v>
      </c>
      <c r="P641" s="2" t="s">
        <v>4403</v>
      </c>
      <c r="Q641" s="2" t="s">
        <v>494</v>
      </c>
      <c r="R641" s="2" t="s">
        <v>752</v>
      </c>
      <c r="S641" s="2" t="s">
        <v>6126</v>
      </c>
      <c r="T641" s="2" t="s">
        <v>6127</v>
      </c>
      <c r="U641" s="2" t="s">
        <v>592</v>
      </c>
      <c r="V641" s="2" t="s">
        <v>499</v>
      </c>
      <c r="W641" s="2" t="s">
        <v>4668</v>
      </c>
      <c r="X641" s="2" t="s">
        <v>93</v>
      </c>
      <c r="Y641" s="2" t="s">
        <v>6128</v>
      </c>
      <c r="Z641" s="2" t="s">
        <v>6129</v>
      </c>
      <c r="AA641" s="2" t="s">
        <v>885</v>
      </c>
      <c r="AB641" s="2" t="s">
        <v>886</v>
      </c>
      <c r="AC641" s="2" t="s">
        <v>6130</v>
      </c>
      <c r="AD641" s="2">
        <v>1.0179812967591</v>
      </c>
      <c r="AE641" s="2">
        <f>VLOOKUP(X641,Sheet3!A:B,2,0)</f>
        <v>3199</v>
      </c>
      <c r="AF641" s="1">
        <f>AE641/G641</f>
        <v>1</v>
      </c>
    </row>
    <row r="642" ht="15" spans="1:32">
      <c r="A642" s="2"/>
      <c r="B642" s="2" t="s">
        <v>6131</v>
      </c>
      <c r="C642" s="2" t="s">
        <v>6132</v>
      </c>
      <c r="D642" s="2" t="s">
        <v>483</v>
      </c>
      <c r="E642" s="2"/>
      <c r="F642" s="2" t="s">
        <v>1866</v>
      </c>
      <c r="G642" s="2" t="s">
        <v>582</v>
      </c>
      <c r="H642" s="2" t="s">
        <v>2613</v>
      </c>
      <c r="I642" s="2" t="s">
        <v>582</v>
      </c>
      <c r="J642" s="2" t="s">
        <v>2614</v>
      </c>
      <c r="K642" s="2" t="s">
        <v>6133</v>
      </c>
      <c r="L642" s="2" t="s">
        <v>6134</v>
      </c>
      <c r="M642" s="2" t="s">
        <v>1533</v>
      </c>
      <c r="N642" s="2" t="s">
        <v>6135</v>
      </c>
      <c r="O642" s="2" t="s">
        <v>897</v>
      </c>
      <c r="P642" s="2" t="s">
        <v>898</v>
      </c>
      <c r="Q642" s="2" t="s">
        <v>494</v>
      </c>
      <c r="R642" s="2" t="s">
        <v>752</v>
      </c>
      <c r="S642" s="2" t="s">
        <v>1871</v>
      </c>
      <c r="T642" s="2" t="s">
        <v>1872</v>
      </c>
      <c r="U642" s="2" t="s">
        <v>549</v>
      </c>
      <c r="V642" s="2" t="s">
        <v>499</v>
      </c>
      <c r="W642" s="2" t="s">
        <v>863</v>
      </c>
      <c r="X642" s="2" t="s">
        <v>274</v>
      </c>
      <c r="Y642" s="2" t="s">
        <v>1873</v>
      </c>
      <c r="Z642" s="2" t="s">
        <v>1874</v>
      </c>
      <c r="AA642" s="2" t="s">
        <v>885</v>
      </c>
      <c r="AB642" s="2" t="s">
        <v>886</v>
      </c>
      <c r="AC642" s="2" t="s">
        <v>6136</v>
      </c>
      <c r="AD642" s="2">
        <v>1.05242478501621</v>
      </c>
      <c r="AE642" s="2">
        <f>VLOOKUP(X642,Sheet3!A:B,2,0)</f>
        <v>2399</v>
      </c>
      <c r="AF642" s="1">
        <f>AE642/G642</f>
        <v>1</v>
      </c>
    </row>
    <row r="643" ht="15" spans="1:32">
      <c r="A643" s="2"/>
      <c r="B643" s="2" t="s">
        <v>6137</v>
      </c>
      <c r="C643" s="2" t="s">
        <v>6138</v>
      </c>
      <c r="D643" s="2" t="s">
        <v>483</v>
      </c>
      <c r="E643" s="2"/>
      <c r="F643" s="2" t="s">
        <v>6139</v>
      </c>
      <c r="G643" s="2" t="s">
        <v>5153</v>
      </c>
      <c r="H643" s="2" t="s">
        <v>5154</v>
      </c>
      <c r="I643" s="2" t="s">
        <v>5153</v>
      </c>
      <c r="J643" s="2" t="s">
        <v>5155</v>
      </c>
      <c r="K643" s="2" t="s">
        <v>6140</v>
      </c>
      <c r="L643" s="2" t="s">
        <v>6141</v>
      </c>
      <c r="M643" s="2" t="s">
        <v>1533</v>
      </c>
      <c r="N643" s="2" t="s">
        <v>6142</v>
      </c>
      <c r="O643" s="2" t="s">
        <v>6143</v>
      </c>
      <c r="P643" s="2" t="s">
        <v>5197</v>
      </c>
      <c r="Q643" s="2" t="s">
        <v>494</v>
      </c>
      <c r="R643" s="2" t="s">
        <v>546</v>
      </c>
      <c r="S643" s="2" t="s">
        <v>6144</v>
      </c>
      <c r="T643" s="2" t="s">
        <v>6145</v>
      </c>
      <c r="U643" s="2" t="s">
        <v>881</v>
      </c>
      <c r="V643" s="2" t="s">
        <v>499</v>
      </c>
      <c r="W643" s="2" t="s">
        <v>3013</v>
      </c>
      <c r="X643" s="2" t="s">
        <v>326</v>
      </c>
      <c r="Y643" s="2" t="s">
        <v>6146</v>
      </c>
      <c r="Z643" s="2" t="s">
        <v>6147</v>
      </c>
      <c r="AA643" s="2" t="s">
        <v>6148</v>
      </c>
      <c r="AB643" s="2" t="s">
        <v>6149</v>
      </c>
      <c r="AC643" s="2" t="s">
        <v>6150</v>
      </c>
      <c r="AD643" s="2">
        <v>1.01066205284941</v>
      </c>
      <c r="AE643" s="2">
        <f>VLOOKUP(X643,Sheet3!A:B,2,0)</f>
        <v>4299</v>
      </c>
      <c r="AF643" s="1">
        <f>AE643/G643</f>
        <v>1</v>
      </c>
    </row>
    <row r="644" ht="15" spans="1:32">
      <c r="A644" s="2"/>
      <c r="B644" s="2" t="s">
        <v>6151</v>
      </c>
      <c r="C644" s="2" t="s">
        <v>6152</v>
      </c>
      <c r="D644" s="2" t="s">
        <v>483</v>
      </c>
      <c r="E644" s="2"/>
      <c r="F644" s="2" t="s">
        <v>1886</v>
      </c>
      <c r="G644" s="2" t="s">
        <v>3647</v>
      </c>
      <c r="H644" s="2" t="s">
        <v>3648</v>
      </c>
      <c r="I644" s="2" t="s">
        <v>3647</v>
      </c>
      <c r="J644" s="2" t="s">
        <v>3649</v>
      </c>
      <c r="K644" s="2" t="s">
        <v>6153</v>
      </c>
      <c r="L644" s="2" t="s">
        <v>6154</v>
      </c>
      <c r="M644" s="2" t="s">
        <v>1049</v>
      </c>
      <c r="N644" s="2" t="s">
        <v>6155</v>
      </c>
      <c r="O644" s="2" t="s">
        <v>6156</v>
      </c>
      <c r="P644" s="2" t="s">
        <v>6157</v>
      </c>
      <c r="Q644" s="2" t="s">
        <v>494</v>
      </c>
      <c r="R644" s="2" t="s">
        <v>495</v>
      </c>
      <c r="S644" s="2" t="s">
        <v>1892</v>
      </c>
      <c r="T644" s="2" t="s">
        <v>1893</v>
      </c>
      <c r="U644" s="2" t="s">
        <v>592</v>
      </c>
      <c r="V644" s="2" t="s">
        <v>499</v>
      </c>
      <c r="W644" s="2" t="s">
        <v>500</v>
      </c>
      <c r="X644" s="2" t="s">
        <v>106</v>
      </c>
      <c r="Y644" s="2" t="s">
        <v>1894</v>
      </c>
      <c r="Z644" s="2" t="s">
        <v>1895</v>
      </c>
      <c r="AA644" s="2" t="s">
        <v>1896</v>
      </c>
      <c r="AB644" s="2" t="s">
        <v>1897</v>
      </c>
      <c r="AC644" s="2" t="s">
        <v>6158</v>
      </c>
      <c r="AD644" s="2">
        <v>0.8901484804847</v>
      </c>
      <c r="AE644" s="2">
        <f>VLOOKUP(X644,Sheet3!A:B,2,0)</f>
        <v>4800</v>
      </c>
      <c r="AF644" s="1">
        <f>AE644/G644</f>
        <v>1</v>
      </c>
    </row>
    <row r="645" ht="15" spans="1:32">
      <c r="A645" s="2"/>
      <c r="B645" s="2" t="s">
        <v>6159</v>
      </c>
      <c r="C645" s="2" t="s">
        <v>6160</v>
      </c>
      <c r="D645" s="2" t="s">
        <v>483</v>
      </c>
      <c r="E645" s="2"/>
      <c r="F645" s="2" t="s">
        <v>2114</v>
      </c>
      <c r="G645" s="2" t="s">
        <v>603</v>
      </c>
      <c r="H645" s="2" t="s">
        <v>604</v>
      </c>
      <c r="I645" s="2" t="s">
        <v>603</v>
      </c>
      <c r="J645" s="2" t="s">
        <v>605</v>
      </c>
      <c r="K645" s="2" t="s">
        <v>6161</v>
      </c>
      <c r="L645" s="2" t="s">
        <v>6162</v>
      </c>
      <c r="M645" s="2" t="s">
        <v>1533</v>
      </c>
      <c r="N645" s="2" t="s">
        <v>6163</v>
      </c>
      <c r="O645" s="2" t="s">
        <v>6164</v>
      </c>
      <c r="P645" s="2" t="s">
        <v>629</v>
      </c>
      <c r="Q645" s="2" t="s">
        <v>494</v>
      </c>
      <c r="R645" s="2" t="s">
        <v>752</v>
      </c>
      <c r="S645" s="2" t="s">
        <v>2122</v>
      </c>
      <c r="T645" s="2" t="s">
        <v>2123</v>
      </c>
      <c r="U645" s="2" t="s">
        <v>659</v>
      </c>
      <c r="V645" s="2" t="s">
        <v>499</v>
      </c>
      <c r="W645" s="2" t="s">
        <v>2536</v>
      </c>
      <c r="X645" s="2" t="s">
        <v>337</v>
      </c>
      <c r="Y645" s="2" t="s">
        <v>2124</v>
      </c>
      <c r="Z645" s="2" t="s">
        <v>2125</v>
      </c>
      <c r="AA645" s="2" t="s">
        <v>2126</v>
      </c>
      <c r="AB645" s="2" t="s">
        <v>2127</v>
      </c>
      <c r="AC645" s="2"/>
      <c r="AD645" s="2"/>
      <c r="AE645" s="2">
        <f>VLOOKUP(X645,Sheet3!A:B,2,0)</f>
        <v>3199</v>
      </c>
      <c r="AF645" s="1">
        <f>AE645/G645</f>
        <v>1</v>
      </c>
    </row>
    <row r="646" ht="15" spans="1:32">
      <c r="A646" s="2"/>
      <c r="B646" s="2" t="s">
        <v>6165</v>
      </c>
      <c r="C646" s="2" t="s">
        <v>6166</v>
      </c>
      <c r="D646" s="2" t="s">
        <v>483</v>
      </c>
      <c r="E646" s="2"/>
      <c r="F646" s="2" t="s">
        <v>6167</v>
      </c>
      <c r="G646" s="2" t="s">
        <v>2262</v>
      </c>
      <c r="H646" s="2" t="s">
        <v>2263</v>
      </c>
      <c r="I646" s="2" t="s">
        <v>2262</v>
      </c>
      <c r="J646" s="2" t="s">
        <v>2264</v>
      </c>
      <c r="K646" s="2" t="s">
        <v>6168</v>
      </c>
      <c r="L646" s="2" t="s">
        <v>6169</v>
      </c>
      <c r="M646" s="2" t="s">
        <v>2267</v>
      </c>
      <c r="N646" s="2" t="s">
        <v>6170</v>
      </c>
      <c r="O646" s="2" t="s">
        <v>6171</v>
      </c>
      <c r="P646" s="2" t="s">
        <v>815</v>
      </c>
      <c r="Q646" s="2" t="s">
        <v>494</v>
      </c>
      <c r="R646" s="2" t="s">
        <v>546</v>
      </c>
      <c r="S646" s="2" t="s">
        <v>6172</v>
      </c>
      <c r="T646" s="2" t="s">
        <v>6173</v>
      </c>
      <c r="U646" s="2" t="s">
        <v>498</v>
      </c>
      <c r="V646" s="2" t="s">
        <v>499</v>
      </c>
      <c r="W646" s="2" t="s">
        <v>593</v>
      </c>
      <c r="X646" s="2" t="s">
        <v>328</v>
      </c>
      <c r="Y646" s="2" t="s">
        <v>6174</v>
      </c>
      <c r="Z646" s="2" t="s">
        <v>6175</v>
      </c>
      <c r="AA646" s="2" t="s">
        <v>6176</v>
      </c>
      <c r="AB646" s="2" t="s">
        <v>6177</v>
      </c>
      <c r="AC646" s="2" t="s">
        <v>6178</v>
      </c>
      <c r="AD646" s="2">
        <v>0.811840771004202</v>
      </c>
      <c r="AE646" s="2">
        <f>VLOOKUP(X646,Sheet3!A:B,2,0)</f>
        <v>1600</v>
      </c>
      <c r="AF646" s="1">
        <f>AE646/G646</f>
        <v>1</v>
      </c>
    </row>
    <row r="647" ht="15" spans="1:32">
      <c r="A647" s="2"/>
      <c r="B647" s="2" t="s">
        <v>6179</v>
      </c>
      <c r="C647" s="2" t="s">
        <v>6180</v>
      </c>
      <c r="D647" s="2" t="s">
        <v>483</v>
      </c>
      <c r="E647" s="2"/>
      <c r="F647" s="2" t="s">
        <v>6181</v>
      </c>
      <c r="G647" s="2" t="s">
        <v>1520</v>
      </c>
      <c r="H647" s="2" t="s">
        <v>1521</v>
      </c>
      <c r="I647" s="2" t="s">
        <v>1520</v>
      </c>
      <c r="J647" s="2" t="s">
        <v>1522</v>
      </c>
      <c r="K647" s="2" t="s">
        <v>6182</v>
      </c>
      <c r="L647" s="2" t="s">
        <v>4563</v>
      </c>
      <c r="M647" s="2" t="s">
        <v>824</v>
      </c>
      <c r="N647" s="2" t="s">
        <v>6183</v>
      </c>
      <c r="O647" s="2" t="s">
        <v>6184</v>
      </c>
      <c r="P647" s="2" t="s">
        <v>6185</v>
      </c>
      <c r="Q647" s="2" t="s">
        <v>494</v>
      </c>
      <c r="R647" s="2" t="s">
        <v>518</v>
      </c>
      <c r="S647" s="2" t="s">
        <v>6186</v>
      </c>
      <c r="T647" s="2" t="s">
        <v>6187</v>
      </c>
      <c r="U647" s="2" t="s">
        <v>659</v>
      </c>
      <c r="V647" s="2" t="s">
        <v>499</v>
      </c>
      <c r="W647" s="2" t="s">
        <v>500</v>
      </c>
      <c r="X647" s="2" t="s">
        <v>191</v>
      </c>
      <c r="Y647" s="2" t="s">
        <v>6188</v>
      </c>
      <c r="Z647" s="2" t="s">
        <v>6189</v>
      </c>
      <c r="AA647" s="2" t="s">
        <v>1084</v>
      </c>
      <c r="AB647" s="2" t="s">
        <v>1085</v>
      </c>
      <c r="AC647" s="2" t="s">
        <v>4567</v>
      </c>
      <c r="AD647" s="2">
        <v>1.07632888639193</v>
      </c>
      <c r="AE647" s="2">
        <f>VLOOKUP(X647,Sheet3!A:B,2,0)</f>
        <v>1649</v>
      </c>
      <c r="AF647" s="1">
        <f>AE647/G647</f>
        <v>1</v>
      </c>
    </row>
    <row r="648" ht="15" spans="1:32">
      <c r="A648" s="2"/>
      <c r="B648" s="2" t="s">
        <v>6190</v>
      </c>
      <c r="C648" s="2" t="s">
        <v>6191</v>
      </c>
      <c r="D648" s="2" t="s">
        <v>483</v>
      </c>
      <c r="E648" s="2"/>
      <c r="F648" s="2" t="s">
        <v>602</v>
      </c>
      <c r="G648" s="2" t="s">
        <v>582</v>
      </c>
      <c r="H648" s="2" t="s">
        <v>2613</v>
      </c>
      <c r="I648" s="2" t="s">
        <v>582</v>
      </c>
      <c r="J648" s="2" t="s">
        <v>2614</v>
      </c>
      <c r="K648" s="2" t="s">
        <v>6192</v>
      </c>
      <c r="L648" s="2" t="s">
        <v>6193</v>
      </c>
      <c r="M648" s="2" t="s">
        <v>542</v>
      </c>
      <c r="N648" s="2" t="s">
        <v>6194</v>
      </c>
      <c r="O648" s="2" t="s">
        <v>6195</v>
      </c>
      <c r="P648" s="2" t="s">
        <v>1782</v>
      </c>
      <c r="Q648" s="2" t="s">
        <v>494</v>
      </c>
      <c r="R648" s="2" t="s">
        <v>518</v>
      </c>
      <c r="S648" s="2" t="s">
        <v>611</v>
      </c>
      <c r="T648" s="2" t="s">
        <v>612</v>
      </c>
      <c r="U648" s="2" t="s">
        <v>549</v>
      </c>
      <c r="V648" s="2" t="s">
        <v>499</v>
      </c>
      <c r="W648" s="2" t="s">
        <v>500</v>
      </c>
      <c r="X648" s="2" t="s">
        <v>269</v>
      </c>
      <c r="Y648" s="2" t="s">
        <v>613</v>
      </c>
      <c r="Z648" s="2" t="s">
        <v>614</v>
      </c>
      <c r="AA648" s="2" t="s">
        <v>615</v>
      </c>
      <c r="AB648" s="2" t="s">
        <v>616</v>
      </c>
      <c r="AC648" s="2" t="s">
        <v>6196</v>
      </c>
      <c r="AD648" s="2">
        <v>0.969741746589484</v>
      </c>
      <c r="AE648" s="2">
        <f>VLOOKUP(X648,Sheet3!A:B,2,0)</f>
        <v>2399</v>
      </c>
      <c r="AF648" s="1">
        <f>AE648/G648</f>
        <v>1</v>
      </c>
    </row>
    <row r="649" ht="15" spans="1:32">
      <c r="A649" s="2"/>
      <c r="B649" s="2" t="s">
        <v>6197</v>
      </c>
      <c r="C649" s="2" t="s">
        <v>6198</v>
      </c>
      <c r="D649" s="2" t="s">
        <v>483</v>
      </c>
      <c r="E649" s="2"/>
      <c r="F649" s="2" t="s">
        <v>602</v>
      </c>
      <c r="G649" s="2" t="s">
        <v>1474</v>
      </c>
      <c r="H649" s="2" t="s">
        <v>1475</v>
      </c>
      <c r="I649" s="2" t="s">
        <v>1474</v>
      </c>
      <c r="J649" s="2" t="s">
        <v>1476</v>
      </c>
      <c r="K649" s="2" t="s">
        <v>6199</v>
      </c>
      <c r="L649" s="2" t="s">
        <v>6200</v>
      </c>
      <c r="M649" s="2" t="s">
        <v>972</v>
      </c>
      <c r="N649" s="2" t="s">
        <v>6201</v>
      </c>
      <c r="O649" s="2" t="s">
        <v>5216</v>
      </c>
      <c r="P649" s="2" t="s">
        <v>5592</v>
      </c>
      <c r="Q649" s="2" t="s">
        <v>494</v>
      </c>
      <c r="R649" s="2" t="s">
        <v>518</v>
      </c>
      <c r="S649" s="2" t="s">
        <v>611</v>
      </c>
      <c r="T649" s="2" t="s">
        <v>612</v>
      </c>
      <c r="U649" s="2" t="s">
        <v>592</v>
      </c>
      <c r="V649" s="2" t="s">
        <v>499</v>
      </c>
      <c r="W649" s="2" t="s">
        <v>500</v>
      </c>
      <c r="X649" s="2" t="s">
        <v>132</v>
      </c>
      <c r="Y649" s="2" t="s">
        <v>613</v>
      </c>
      <c r="Z649" s="2" t="s">
        <v>614</v>
      </c>
      <c r="AA649" s="2" t="s">
        <v>615</v>
      </c>
      <c r="AB649" s="2" t="s">
        <v>616</v>
      </c>
      <c r="AC649" s="2" t="s">
        <v>6202</v>
      </c>
      <c r="AD649" s="2">
        <v>1.01273644158415</v>
      </c>
      <c r="AE649" s="2">
        <f>VLOOKUP(X649,Sheet3!A:B,2,0)</f>
        <v>3999</v>
      </c>
      <c r="AF649" s="1">
        <f>AE649/G649</f>
        <v>1</v>
      </c>
    </row>
    <row r="650" ht="15" spans="1:32">
      <c r="A650" s="2"/>
      <c r="B650" s="2" t="s">
        <v>6203</v>
      </c>
      <c r="C650" s="2" t="s">
        <v>6204</v>
      </c>
      <c r="D650" s="2" t="s">
        <v>483</v>
      </c>
      <c r="E650" s="2"/>
      <c r="F650" s="2" t="s">
        <v>602</v>
      </c>
      <c r="G650" s="2" t="s">
        <v>2357</v>
      </c>
      <c r="H650" s="2" t="s">
        <v>2358</v>
      </c>
      <c r="I650" s="2" t="s">
        <v>2357</v>
      </c>
      <c r="J650" s="2" t="s">
        <v>2359</v>
      </c>
      <c r="K650" s="2" t="s">
        <v>6205</v>
      </c>
      <c r="L650" s="2" t="s">
        <v>6206</v>
      </c>
      <c r="M650" s="2" t="s">
        <v>972</v>
      </c>
      <c r="N650" s="2" t="s">
        <v>6207</v>
      </c>
      <c r="O650" s="2" t="s">
        <v>6208</v>
      </c>
      <c r="P650" s="2" t="s">
        <v>5389</v>
      </c>
      <c r="Q650" s="2" t="s">
        <v>494</v>
      </c>
      <c r="R650" s="2" t="s">
        <v>518</v>
      </c>
      <c r="S650" s="2" t="s">
        <v>611</v>
      </c>
      <c r="T650" s="2" t="s">
        <v>612</v>
      </c>
      <c r="U650" s="2" t="s">
        <v>592</v>
      </c>
      <c r="V650" s="2" t="s">
        <v>499</v>
      </c>
      <c r="W650" s="2" t="s">
        <v>500</v>
      </c>
      <c r="X650" s="2" t="s">
        <v>108</v>
      </c>
      <c r="Y650" s="2" t="s">
        <v>613</v>
      </c>
      <c r="Z650" s="2" t="s">
        <v>614</v>
      </c>
      <c r="AA650" s="2" t="s">
        <v>615</v>
      </c>
      <c r="AB650" s="2" t="s">
        <v>616</v>
      </c>
      <c r="AC650" s="2" t="s">
        <v>6209</v>
      </c>
      <c r="AD650" s="2">
        <v>1.0108469662999</v>
      </c>
      <c r="AE650" s="2">
        <f>VLOOKUP(X650,Sheet3!A:B,2,0)</f>
        <v>3299</v>
      </c>
      <c r="AF650" s="1">
        <f>AE650/G650</f>
        <v>1</v>
      </c>
    </row>
    <row r="651" ht="15" spans="1:32">
      <c r="A651" s="2"/>
      <c r="B651" s="2" t="s">
        <v>6210</v>
      </c>
      <c r="C651" s="2" t="s">
        <v>6211</v>
      </c>
      <c r="D651" s="2" t="s">
        <v>483</v>
      </c>
      <c r="E651" s="2"/>
      <c r="F651" s="2" t="s">
        <v>602</v>
      </c>
      <c r="G651" s="2" t="s">
        <v>2357</v>
      </c>
      <c r="H651" s="2" t="s">
        <v>2358</v>
      </c>
      <c r="I651" s="2" t="s">
        <v>2357</v>
      </c>
      <c r="J651" s="2" t="s">
        <v>2359</v>
      </c>
      <c r="K651" s="2" t="s">
        <v>6212</v>
      </c>
      <c r="L651" s="2" t="s">
        <v>6213</v>
      </c>
      <c r="M651" s="2" t="s">
        <v>824</v>
      </c>
      <c r="N651" s="2" t="s">
        <v>6214</v>
      </c>
      <c r="O651" s="2" t="s">
        <v>3210</v>
      </c>
      <c r="P651" s="2" t="s">
        <v>6215</v>
      </c>
      <c r="Q651" s="2" t="s">
        <v>494</v>
      </c>
      <c r="R651" s="2" t="s">
        <v>518</v>
      </c>
      <c r="S651" s="2" t="s">
        <v>611</v>
      </c>
      <c r="T651" s="2" t="s">
        <v>612</v>
      </c>
      <c r="U651" s="2" t="s">
        <v>592</v>
      </c>
      <c r="V651" s="2" t="s">
        <v>499</v>
      </c>
      <c r="W651" s="2" t="s">
        <v>500</v>
      </c>
      <c r="X651" s="2" t="s">
        <v>84</v>
      </c>
      <c r="Y651" s="2" t="s">
        <v>613</v>
      </c>
      <c r="Z651" s="2" t="s">
        <v>614</v>
      </c>
      <c r="AA651" s="2" t="s">
        <v>615</v>
      </c>
      <c r="AB651" s="2" t="s">
        <v>616</v>
      </c>
      <c r="AC651" s="2" t="s">
        <v>6216</v>
      </c>
      <c r="AD651" s="2">
        <v>1.02612612246243</v>
      </c>
      <c r="AE651" s="2">
        <f>VLOOKUP(X651,Sheet3!A:B,2,0)</f>
        <v>3299</v>
      </c>
      <c r="AF651" s="1">
        <f>AE651/G651</f>
        <v>1</v>
      </c>
    </row>
    <row r="652" ht="15" spans="1:32">
      <c r="A652" s="2"/>
      <c r="B652" s="2" t="s">
        <v>6217</v>
      </c>
      <c r="C652" s="2" t="s">
        <v>6218</v>
      </c>
      <c r="D652" s="2" t="s">
        <v>483</v>
      </c>
      <c r="E652" s="2"/>
      <c r="F652" s="2" t="s">
        <v>602</v>
      </c>
      <c r="G652" s="2" t="s">
        <v>1474</v>
      </c>
      <c r="H652" s="2" t="s">
        <v>1475</v>
      </c>
      <c r="I652" s="2" t="s">
        <v>1474</v>
      </c>
      <c r="J652" s="2" t="s">
        <v>1476</v>
      </c>
      <c r="K652" s="2" t="s">
        <v>6219</v>
      </c>
      <c r="L652" s="2" t="s">
        <v>6220</v>
      </c>
      <c r="M652" s="2" t="s">
        <v>824</v>
      </c>
      <c r="N652" s="2" t="s">
        <v>6221</v>
      </c>
      <c r="O652" s="2" t="s">
        <v>2904</v>
      </c>
      <c r="P652" s="2" t="s">
        <v>6215</v>
      </c>
      <c r="Q652" s="2" t="s">
        <v>494</v>
      </c>
      <c r="R652" s="2" t="s">
        <v>518</v>
      </c>
      <c r="S652" s="2" t="s">
        <v>611</v>
      </c>
      <c r="T652" s="2" t="s">
        <v>612</v>
      </c>
      <c r="U652" s="2" t="s">
        <v>498</v>
      </c>
      <c r="V652" s="2" t="s">
        <v>499</v>
      </c>
      <c r="W652" s="2" t="s">
        <v>500</v>
      </c>
      <c r="X652" s="2" t="s">
        <v>216</v>
      </c>
      <c r="Y652" s="2" t="s">
        <v>613</v>
      </c>
      <c r="Z652" s="2" t="s">
        <v>614</v>
      </c>
      <c r="AA652" s="2" t="s">
        <v>615</v>
      </c>
      <c r="AB652" s="2" t="s">
        <v>616</v>
      </c>
      <c r="AC652" s="2" t="s">
        <v>6222</v>
      </c>
      <c r="AD652" s="2">
        <v>1.04298564205285</v>
      </c>
      <c r="AE652" s="2">
        <f>VLOOKUP(X652,Sheet3!A:B,2,0)</f>
        <v>3999</v>
      </c>
      <c r="AF652" s="1">
        <f>AE652/G652</f>
        <v>1</v>
      </c>
    </row>
    <row r="653" ht="15" spans="1:32">
      <c r="A653" s="2"/>
      <c r="B653" s="2" t="s">
        <v>6223</v>
      </c>
      <c r="C653" s="2" t="s">
        <v>6224</v>
      </c>
      <c r="D653" s="2" t="s">
        <v>483</v>
      </c>
      <c r="E653" s="2"/>
      <c r="F653" s="2" t="s">
        <v>1820</v>
      </c>
      <c r="G653" s="2" t="s">
        <v>2115</v>
      </c>
      <c r="H653" s="2" t="s">
        <v>2116</v>
      </c>
      <c r="I653" s="2" t="s">
        <v>2115</v>
      </c>
      <c r="J653" s="2" t="s">
        <v>2117</v>
      </c>
      <c r="K653" s="2" t="s">
        <v>6225</v>
      </c>
      <c r="L653" s="2" t="s">
        <v>6226</v>
      </c>
      <c r="M653" s="2" t="s">
        <v>895</v>
      </c>
      <c r="N653" s="2" t="s">
        <v>6227</v>
      </c>
      <c r="O653" s="2" t="s">
        <v>6228</v>
      </c>
      <c r="P653" s="2" t="s">
        <v>1334</v>
      </c>
      <c r="Q653" s="2" t="s">
        <v>494</v>
      </c>
      <c r="R653" s="2" t="s">
        <v>495</v>
      </c>
      <c r="S653" s="2" t="s">
        <v>1828</v>
      </c>
      <c r="T653" s="2" t="s">
        <v>1829</v>
      </c>
      <c r="U653" s="2" t="s">
        <v>498</v>
      </c>
      <c r="V653" s="2" t="s">
        <v>499</v>
      </c>
      <c r="W653" s="2" t="s">
        <v>923</v>
      </c>
      <c r="X653" s="2" t="s">
        <v>374</v>
      </c>
      <c r="Y653" s="2" t="s">
        <v>1830</v>
      </c>
      <c r="Z653" s="2" t="s">
        <v>1831</v>
      </c>
      <c r="AA653" s="2" t="s">
        <v>597</v>
      </c>
      <c r="AB653" s="2" t="s">
        <v>598</v>
      </c>
      <c r="AC653" s="2" t="s">
        <v>6229</v>
      </c>
      <c r="AD653" s="2">
        <v>0.953009401225031</v>
      </c>
      <c r="AE653" s="2">
        <f>VLOOKUP(X653,Sheet3!A:B,2,0)</f>
        <v>1860</v>
      </c>
      <c r="AF653" s="1">
        <f>AE653/G653</f>
        <v>1</v>
      </c>
    </row>
    <row r="654" ht="15" spans="1:32">
      <c r="A654" s="2"/>
      <c r="B654" s="2" t="s">
        <v>6230</v>
      </c>
      <c r="C654" s="2" t="s">
        <v>6231</v>
      </c>
      <c r="D654" s="2" t="s">
        <v>483</v>
      </c>
      <c r="E654" s="2"/>
      <c r="F654" s="2" t="s">
        <v>602</v>
      </c>
      <c r="G654" s="2" t="s">
        <v>6232</v>
      </c>
      <c r="H654" s="2" t="s">
        <v>6233</v>
      </c>
      <c r="I654" s="2" t="s">
        <v>6232</v>
      </c>
      <c r="J654" s="2" t="s">
        <v>6234</v>
      </c>
      <c r="K654" s="2" t="s">
        <v>6235</v>
      </c>
      <c r="L654" s="2" t="s">
        <v>6236</v>
      </c>
      <c r="M654" s="2" t="s">
        <v>542</v>
      </c>
      <c r="N654" s="2" t="s">
        <v>6237</v>
      </c>
      <c r="O654" s="2" t="s">
        <v>6238</v>
      </c>
      <c r="P654" s="2" t="s">
        <v>1269</v>
      </c>
      <c r="Q654" s="2" t="s">
        <v>494</v>
      </c>
      <c r="R654" s="2" t="s">
        <v>518</v>
      </c>
      <c r="S654" s="2" t="s">
        <v>611</v>
      </c>
      <c r="T654" s="2" t="s">
        <v>612</v>
      </c>
      <c r="U654" s="2" t="s">
        <v>571</v>
      </c>
      <c r="V654" s="2" t="s">
        <v>499</v>
      </c>
      <c r="W654" s="2" t="s">
        <v>500</v>
      </c>
      <c r="X654" s="2" t="s">
        <v>8</v>
      </c>
      <c r="Y654" s="2" t="s">
        <v>613</v>
      </c>
      <c r="Z654" s="2" t="s">
        <v>614</v>
      </c>
      <c r="AA654" s="2" t="s">
        <v>615</v>
      </c>
      <c r="AB654" s="2" t="s">
        <v>616</v>
      </c>
      <c r="AC654" s="2" t="s">
        <v>6239</v>
      </c>
      <c r="AD654" s="2">
        <v>1.0878457558538</v>
      </c>
      <c r="AE654" s="2">
        <f>VLOOKUP(X654,Sheet3!A:B,2,0)</f>
        <v>2700</v>
      </c>
      <c r="AF654" s="1">
        <f>AE654/G654</f>
        <v>1</v>
      </c>
    </row>
    <row r="655" ht="15" spans="1:32">
      <c r="A655" s="2"/>
      <c r="B655" s="2" t="s">
        <v>6240</v>
      </c>
      <c r="C655" s="2" t="s">
        <v>6241</v>
      </c>
      <c r="D655" s="2" t="s">
        <v>483</v>
      </c>
      <c r="E655" s="2"/>
      <c r="F655" s="2" t="s">
        <v>602</v>
      </c>
      <c r="G655" s="2" t="s">
        <v>6232</v>
      </c>
      <c r="H655" s="2" t="s">
        <v>6233</v>
      </c>
      <c r="I655" s="2" t="s">
        <v>6232</v>
      </c>
      <c r="J655" s="2" t="s">
        <v>6234</v>
      </c>
      <c r="K655" s="2" t="s">
        <v>6242</v>
      </c>
      <c r="L655" s="2" t="s">
        <v>6236</v>
      </c>
      <c r="M655" s="2" t="s">
        <v>514</v>
      </c>
      <c r="N655" s="2" t="s">
        <v>6243</v>
      </c>
      <c r="O655" s="2" t="s">
        <v>6244</v>
      </c>
      <c r="P655" s="2" t="s">
        <v>1269</v>
      </c>
      <c r="Q655" s="2" t="s">
        <v>494</v>
      </c>
      <c r="R655" s="2" t="s">
        <v>518</v>
      </c>
      <c r="S655" s="2" t="s">
        <v>611</v>
      </c>
      <c r="T655" s="2" t="s">
        <v>612</v>
      </c>
      <c r="U655" s="2" t="s">
        <v>571</v>
      </c>
      <c r="V655" s="2" t="s">
        <v>499</v>
      </c>
      <c r="W655" s="2" t="s">
        <v>500</v>
      </c>
      <c r="X655" s="2" t="s">
        <v>8</v>
      </c>
      <c r="Y655" s="2" t="s">
        <v>613</v>
      </c>
      <c r="Z655" s="2" t="s">
        <v>614</v>
      </c>
      <c r="AA655" s="2" t="s">
        <v>615</v>
      </c>
      <c r="AB655" s="2" t="s">
        <v>616</v>
      </c>
      <c r="AC655" s="2" t="s">
        <v>6239</v>
      </c>
      <c r="AD655" s="2">
        <v>1.0878457558538</v>
      </c>
      <c r="AE655" s="2">
        <f>VLOOKUP(X655,Sheet3!A:B,2,0)</f>
        <v>2700</v>
      </c>
      <c r="AF655" s="1">
        <f>AE655/G655</f>
        <v>1</v>
      </c>
    </row>
    <row r="656" ht="15" spans="1:32">
      <c r="A656" s="2"/>
      <c r="B656" s="2" t="s">
        <v>6245</v>
      </c>
      <c r="C656" s="2" t="s">
        <v>6246</v>
      </c>
      <c r="D656" s="2" t="s">
        <v>483</v>
      </c>
      <c r="E656" s="2"/>
      <c r="F656" s="2" t="s">
        <v>602</v>
      </c>
      <c r="G656" s="2" t="s">
        <v>6232</v>
      </c>
      <c r="H656" s="2" t="s">
        <v>6233</v>
      </c>
      <c r="I656" s="2" t="s">
        <v>6232</v>
      </c>
      <c r="J656" s="2" t="s">
        <v>6234</v>
      </c>
      <c r="K656" s="2" t="s">
        <v>6247</v>
      </c>
      <c r="L656" s="2" t="s">
        <v>6236</v>
      </c>
      <c r="M656" s="2" t="s">
        <v>972</v>
      </c>
      <c r="N656" s="2" t="s">
        <v>6248</v>
      </c>
      <c r="O656" s="2" t="s">
        <v>6249</v>
      </c>
      <c r="P656" s="2" t="s">
        <v>5389</v>
      </c>
      <c r="Q656" s="2" t="s">
        <v>494</v>
      </c>
      <c r="R656" s="2" t="s">
        <v>518</v>
      </c>
      <c r="S656" s="2" t="s">
        <v>611</v>
      </c>
      <c r="T656" s="2" t="s">
        <v>612</v>
      </c>
      <c r="U656" s="2" t="s">
        <v>571</v>
      </c>
      <c r="V656" s="2" t="s">
        <v>499</v>
      </c>
      <c r="W656" s="2" t="s">
        <v>500</v>
      </c>
      <c r="X656" s="2" t="s">
        <v>8</v>
      </c>
      <c r="Y656" s="2" t="s">
        <v>613</v>
      </c>
      <c r="Z656" s="2" t="s">
        <v>614</v>
      </c>
      <c r="AA656" s="2" t="s">
        <v>615</v>
      </c>
      <c r="AB656" s="2" t="s">
        <v>616</v>
      </c>
      <c r="AC656" s="2" t="s">
        <v>6239</v>
      </c>
      <c r="AD656" s="2">
        <v>1.0878457558538</v>
      </c>
      <c r="AE656" s="2">
        <f>VLOOKUP(X656,Sheet3!A:B,2,0)</f>
        <v>2700</v>
      </c>
      <c r="AF656" s="1">
        <f>AE656/G656</f>
        <v>1</v>
      </c>
    </row>
    <row r="657" ht="15" spans="1:32">
      <c r="A657" s="2"/>
      <c r="B657" s="2" t="s">
        <v>6250</v>
      </c>
      <c r="C657" s="2" t="s">
        <v>6251</v>
      </c>
      <c r="D657" s="2" t="s">
        <v>483</v>
      </c>
      <c r="E657" s="2"/>
      <c r="F657" s="2" t="s">
        <v>602</v>
      </c>
      <c r="G657" s="2" t="s">
        <v>3935</v>
      </c>
      <c r="H657" s="2" t="s">
        <v>3936</v>
      </c>
      <c r="I657" s="2" t="s">
        <v>3935</v>
      </c>
      <c r="J657" s="2" t="s">
        <v>3937</v>
      </c>
      <c r="K657" s="2" t="s">
        <v>6252</v>
      </c>
      <c r="L657" s="2" t="s">
        <v>6253</v>
      </c>
      <c r="M657" s="2" t="s">
        <v>514</v>
      </c>
      <c r="N657" s="2" t="s">
        <v>6254</v>
      </c>
      <c r="O657" s="2" t="s">
        <v>6255</v>
      </c>
      <c r="P657" s="2" t="s">
        <v>3106</v>
      </c>
      <c r="Q657" s="2" t="s">
        <v>494</v>
      </c>
      <c r="R657" s="2" t="s">
        <v>518</v>
      </c>
      <c r="S657" s="2" t="s">
        <v>611</v>
      </c>
      <c r="T657" s="2" t="s">
        <v>612</v>
      </c>
      <c r="U657" s="2" t="s">
        <v>571</v>
      </c>
      <c r="V657" s="2" t="s">
        <v>499</v>
      </c>
      <c r="W657" s="2" t="s">
        <v>500</v>
      </c>
      <c r="X657" s="2" t="s">
        <v>59</v>
      </c>
      <c r="Y657" s="2" t="s">
        <v>613</v>
      </c>
      <c r="Z657" s="2" t="s">
        <v>614</v>
      </c>
      <c r="AA657" s="2" t="s">
        <v>615</v>
      </c>
      <c r="AB657" s="2" t="s">
        <v>616</v>
      </c>
      <c r="AC657" s="2" t="s">
        <v>6256</v>
      </c>
      <c r="AD657" s="2">
        <v>1.00638726207906</v>
      </c>
      <c r="AE657" s="2">
        <f>VLOOKUP(X657,Sheet3!A:B,2,0)</f>
        <v>4999</v>
      </c>
      <c r="AF657" s="1">
        <f>AE657/G657</f>
        <v>1</v>
      </c>
    </row>
    <row r="658" ht="15" spans="1:32">
      <c r="A658" s="2"/>
      <c r="B658" s="2" t="s">
        <v>6257</v>
      </c>
      <c r="C658" s="2" t="s">
        <v>6258</v>
      </c>
      <c r="D658" s="2" t="s">
        <v>483</v>
      </c>
      <c r="E658" s="2"/>
      <c r="F658" s="2" t="s">
        <v>602</v>
      </c>
      <c r="G658" s="2" t="s">
        <v>711</v>
      </c>
      <c r="H658" s="2" t="s">
        <v>712</v>
      </c>
      <c r="I658" s="2" t="s">
        <v>711</v>
      </c>
      <c r="J658" s="2" t="s">
        <v>713</v>
      </c>
      <c r="K658" s="2" t="s">
        <v>6259</v>
      </c>
      <c r="L658" s="2" t="s">
        <v>6260</v>
      </c>
      <c r="M658" s="2" t="s">
        <v>824</v>
      </c>
      <c r="N658" s="2" t="s">
        <v>6261</v>
      </c>
      <c r="O658" s="2" t="s">
        <v>6262</v>
      </c>
      <c r="P658" s="2" t="s">
        <v>6215</v>
      </c>
      <c r="Q658" s="2" t="s">
        <v>494</v>
      </c>
      <c r="R658" s="2" t="s">
        <v>518</v>
      </c>
      <c r="S658" s="2" t="s">
        <v>611</v>
      </c>
      <c r="T658" s="2" t="s">
        <v>612</v>
      </c>
      <c r="U658" s="2" t="s">
        <v>592</v>
      </c>
      <c r="V658" s="2" t="s">
        <v>499</v>
      </c>
      <c r="W658" s="2" t="s">
        <v>1569</v>
      </c>
      <c r="X658" s="2" t="s">
        <v>77</v>
      </c>
      <c r="Y658" s="2" t="s">
        <v>613</v>
      </c>
      <c r="Z658" s="2" t="s">
        <v>614</v>
      </c>
      <c r="AA658" s="2" t="s">
        <v>615</v>
      </c>
      <c r="AB658" s="2" t="s">
        <v>616</v>
      </c>
      <c r="AC658" s="2"/>
      <c r="AD658" s="2"/>
      <c r="AE658" s="2">
        <f>VLOOKUP(X658,Sheet3!A:B,2,0)</f>
        <v>1199</v>
      </c>
      <c r="AF658" s="1">
        <f>AE658/G658</f>
        <v>1</v>
      </c>
    </row>
    <row r="659" ht="15" spans="1:32">
      <c r="A659" s="2"/>
      <c r="B659" s="2" t="s">
        <v>6263</v>
      </c>
      <c r="C659" s="2" t="s">
        <v>6264</v>
      </c>
      <c r="D659" s="2" t="s">
        <v>483</v>
      </c>
      <c r="E659" s="2"/>
      <c r="F659" s="2" t="s">
        <v>508</v>
      </c>
      <c r="G659" s="2" t="s">
        <v>984</v>
      </c>
      <c r="H659" s="2" t="s">
        <v>985</v>
      </c>
      <c r="I659" s="2" t="s">
        <v>984</v>
      </c>
      <c r="J659" s="2" t="s">
        <v>986</v>
      </c>
      <c r="K659" s="2" t="s">
        <v>6265</v>
      </c>
      <c r="L659" s="2" t="s">
        <v>4323</v>
      </c>
      <c r="M659" s="2" t="s">
        <v>669</v>
      </c>
      <c r="N659" s="2" t="s">
        <v>6266</v>
      </c>
      <c r="O659" s="2" t="s">
        <v>6267</v>
      </c>
      <c r="P659" s="2" t="s">
        <v>6268</v>
      </c>
      <c r="Q659" s="2" t="s">
        <v>494</v>
      </c>
      <c r="R659" s="2" t="s">
        <v>518</v>
      </c>
      <c r="S659" s="2" t="s">
        <v>519</v>
      </c>
      <c r="T659" s="2" t="s">
        <v>520</v>
      </c>
      <c r="U659" s="2" t="s">
        <v>549</v>
      </c>
      <c r="V659" s="2" t="s">
        <v>499</v>
      </c>
      <c r="W659" s="2" t="s">
        <v>550</v>
      </c>
      <c r="X659" s="2" t="s">
        <v>238</v>
      </c>
      <c r="Y659" s="2" t="s">
        <v>521</v>
      </c>
      <c r="Z659" s="2" t="s">
        <v>522</v>
      </c>
      <c r="AA659" s="2" t="s">
        <v>523</v>
      </c>
      <c r="AB659" s="2" t="s">
        <v>524</v>
      </c>
      <c r="AC659" s="2" t="s">
        <v>4327</v>
      </c>
      <c r="AD659" s="2">
        <v>1.06915224815943</v>
      </c>
      <c r="AE659" s="2">
        <f>VLOOKUP(X659,Sheet3!A:B,2,0)</f>
        <v>3099</v>
      </c>
      <c r="AF659" s="1">
        <f>AE659/G659</f>
        <v>1</v>
      </c>
    </row>
    <row r="660" ht="15" spans="1:32">
      <c r="A660" s="2"/>
      <c r="B660" s="2" t="s">
        <v>6269</v>
      </c>
      <c r="C660" s="2" t="s">
        <v>6270</v>
      </c>
      <c r="D660" s="2" t="s">
        <v>483</v>
      </c>
      <c r="E660" s="2"/>
      <c r="F660" s="2" t="s">
        <v>508</v>
      </c>
      <c r="G660" s="2" t="s">
        <v>1307</v>
      </c>
      <c r="H660" s="2" t="s">
        <v>1308</v>
      </c>
      <c r="I660" s="2" t="s">
        <v>1307</v>
      </c>
      <c r="J660" s="2" t="s">
        <v>1309</v>
      </c>
      <c r="K660" s="2" t="s">
        <v>6271</v>
      </c>
      <c r="L660" s="2" t="s">
        <v>6272</v>
      </c>
      <c r="M660" s="2" t="s">
        <v>669</v>
      </c>
      <c r="N660" s="2" t="s">
        <v>6273</v>
      </c>
      <c r="O660" s="2" t="s">
        <v>6274</v>
      </c>
      <c r="P660" s="2" t="s">
        <v>1499</v>
      </c>
      <c r="Q660" s="2" t="s">
        <v>494</v>
      </c>
      <c r="R660" s="2" t="s">
        <v>518</v>
      </c>
      <c r="S660" s="2" t="s">
        <v>519</v>
      </c>
      <c r="T660" s="2" t="s">
        <v>520</v>
      </c>
      <c r="U660" s="2" t="s">
        <v>659</v>
      </c>
      <c r="V660" s="2" t="s">
        <v>499</v>
      </c>
      <c r="W660" s="2" t="s">
        <v>500</v>
      </c>
      <c r="X660" s="2" t="s">
        <v>172</v>
      </c>
      <c r="Y660" s="2" t="s">
        <v>521</v>
      </c>
      <c r="Z660" s="2" t="s">
        <v>522</v>
      </c>
      <c r="AA660" s="2" t="s">
        <v>523</v>
      </c>
      <c r="AB660" s="2" t="s">
        <v>524</v>
      </c>
      <c r="AC660" s="2" t="s">
        <v>6275</v>
      </c>
      <c r="AD660" s="2">
        <v>1.02926038748119</v>
      </c>
      <c r="AE660" s="2">
        <f>VLOOKUP(X660,Sheet3!A:B,2,0)</f>
        <v>1499</v>
      </c>
      <c r="AF660" s="1">
        <f>AE660/G660</f>
        <v>1</v>
      </c>
    </row>
    <row r="661" ht="15" spans="1:32">
      <c r="A661" s="2"/>
      <c r="B661" s="2" t="s">
        <v>6276</v>
      </c>
      <c r="C661" s="2" t="s">
        <v>6277</v>
      </c>
      <c r="D661" s="2" t="s">
        <v>483</v>
      </c>
      <c r="E661" s="2"/>
      <c r="F661" s="2" t="s">
        <v>6278</v>
      </c>
      <c r="G661" s="2" t="s">
        <v>2730</v>
      </c>
      <c r="H661" s="2" t="s">
        <v>2731</v>
      </c>
      <c r="I661" s="2" t="s">
        <v>2730</v>
      </c>
      <c r="J661" s="2" t="s">
        <v>2732</v>
      </c>
      <c r="K661" s="2" t="s">
        <v>6279</v>
      </c>
      <c r="L661" s="2" t="s">
        <v>6280</v>
      </c>
      <c r="M661" s="2" t="s">
        <v>669</v>
      </c>
      <c r="N661" s="2" t="s">
        <v>6281</v>
      </c>
      <c r="O661" s="2" t="s">
        <v>6054</v>
      </c>
      <c r="P661" s="2" t="s">
        <v>1322</v>
      </c>
      <c r="Q661" s="2" t="s">
        <v>494</v>
      </c>
      <c r="R661" s="2" t="s">
        <v>752</v>
      </c>
      <c r="S661" s="2" t="s">
        <v>6282</v>
      </c>
      <c r="T661" s="2" t="s">
        <v>6283</v>
      </c>
      <c r="U661" s="2" t="s">
        <v>549</v>
      </c>
      <c r="V661" s="2" t="s">
        <v>499</v>
      </c>
      <c r="W661" s="2" t="s">
        <v>500</v>
      </c>
      <c r="X661" s="2" t="s">
        <v>264</v>
      </c>
      <c r="Y661" s="2" t="s">
        <v>6284</v>
      </c>
      <c r="Z661" s="2" t="s">
        <v>6285</v>
      </c>
      <c r="AA661" s="2" t="s">
        <v>2779</v>
      </c>
      <c r="AB661" s="2" t="s">
        <v>2780</v>
      </c>
      <c r="AC661" s="2" t="s">
        <v>6286</v>
      </c>
      <c r="AD661" s="2">
        <v>1.07418014134137</v>
      </c>
      <c r="AE661" s="2">
        <f>VLOOKUP(X661,Sheet3!A:B,2,0)</f>
        <v>3499</v>
      </c>
      <c r="AF661" s="1">
        <f>AE661/G661</f>
        <v>1</v>
      </c>
    </row>
    <row r="662" ht="15" spans="1:32">
      <c r="A662" s="2"/>
      <c r="B662" s="2" t="s">
        <v>6287</v>
      </c>
      <c r="C662" s="2" t="s">
        <v>6288</v>
      </c>
      <c r="D662" s="2" t="s">
        <v>483</v>
      </c>
      <c r="E662" s="2"/>
      <c r="F662" s="2" t="s">
        <v>6278</v>
      </c>
      <c r="G662" s="2" t="s">
        <v>2730</v>
      </c>
      <c r="H662" s="2" t="s">
        <v>2731</v>
      </c>
      <c r="I662" s="2" t="s">
        <v>2730</v>
      </c>
      <c r="J662" s="2" t="s">
        <v>2732</v>
      </c>
      <c r="K662" s="2" t="s">
        <v>6289</v>
      </c>
      <c r="L662" s="2" t="s">
        <v>6280</v>
      </c>
      <c r="M662" s="2" t="s">
        <v>669</v>
      </c>
      <c r="N662" s="2" t="s">
        <v>6290</v>
      </c>
      <c r="O662" s="2" t="s">
        <v>6291</v>
      </c>
      <c r="P662" s="2" t="s">
        <v>1322</v>
      </c>
      <c r="Q662" s="2" t="s">
        <v>494</v>
      </c>
      <c r="R662" s="2" t="s">
        <v>752</v>
      </c>
      <c r="S662" s="2" t="s">
        <v>6282</v>
      </c>
      <c r="T662" s="2" t="s">
        <v>6283</v>
      </c>
      <c r="U662" s="2" t="s">
        <v>549</v>
      </c>
      <c r="V662" s="2" t="s">
        <v>499</v>
      </c>
      <c r="W662" s="2" t="s">
        <v>500</v>
      </c>
      <c r="X662" s="2" t="s">
        <v>264</v>
      </c>
      <c r="Y662" s="2" t="s">
        <v>6284</v>
      </c>
      <c r="Z662" s="2" t="s">
        <v>6285</v>
      </c>
      <c r="AA662" s="2" t="s">
        <v>2779</v>
      </c>
      <c r="AB662" s="2" t="s">
        <v>2780</v>
      </c>
      <c r="AC662" s="2" t="s">
        <v>6286</v>
      </c>
      <c r="AD662" s="2">
        <v>1.07418014134137</v>
      </c>
      <c r="AE662" s="2">
        <f>VLOOKUP(X662,Sheet3!A:B,2,0)</f>
        <v>3499</v>
      </c>
      <c r="AF662" s="1">
        <f>AE662/G662</f>
        <v>1</v>
      </c>
    </row>
    <row r="663" ht="15" spans="1:32">
      <c r="A663" s="2"/>
      <c r="B663" s="2" t="s">
        <v>6292</v>
      </c>
      <c r="C663" s="2" t="s">
        <v>6293</v>
      </c>
      <c r="D663" s="2" t="s">
        <v>483</v>
      </c>
      <c r="E663" s="2"/>
      <c r="F663" s="2" t="s">
        <v>6294</v>
      </c>
      <c r="G663" s="2" t="s">
        <v>2730</v>
      </c>
      <c r="H663" s="2" t="s">
        <v>2731</v>
      </c>
      <c r="I663" s="2" t="s">
        <v>2730</v>
      </c>
      <c r="J663" s="2" t="s">
        <v>2732</v>
      </c>
      <c r="K663" s="2" t="s">
        <v>6295</v>
      </c>
      <c r="L663" s="2" t="s">
        <v>5885</v>
      </c>
      <c r="M663" s="2" t="s">
        <v>669</v>
      </c>
      <c r="N663" s="2" t="s">
        <v>6296</v>
      </c>
      <c r="O663" s="2" t="s">
        <v>6297</v>
      </c>
      <c r="P663" s="2" t="s">
        <v>5197</v>
      </c>
      <c r="Q663" s="2" t="s">
        <v>494</v>
      </c>
      <c r="R663" s="2" t="s">
        <v>546</v>
      </c>
      <c r="S663" s="2" t="s">
        <v>6298</v>
      </c>
      <c r="T663" s="2" t="s">
        <v>6299</v>
      </c>
      <c r="U663" s="2" t="s">
        <v>881</v>
      </c>
      <c r="V663" s="2" t="s">
        <v>499</v>
      </c>
      <c r="W663" s="2" t="s">
        <v>2382</v>
      </c>
      <c r="X663" s="2" t="s">
        <v>318</v>
      </c>
      <c r="Y663" s="2" t="s">
        <v>6300</v>
      </c>
      <c r="Z663" s="2" t="s">
        <v>6301</v>
      </c>
      <c r="AA663" s="2" t="s">
        <v>5202</v>
      </c>
      <c r="AB663" s="2" t="s">
        <v>5203</v>
      </c>
      <c r="AC663" s="2" t="s">
        <v>940</v>
      </c>
      <c r="AD663" s="2">
        <v>1.16672224074691</v>
      </c>
      <c r="AE663" s="2">
        <f>VLOOKUP(X663,Sheet3!A:B,2,0)</f>
        <v>3499</v>
      </c>
      <c r="AF663" s="1">
        <f>AE663/G663</f>
        <v>1</v>
      </c>
    </row>
    <row r="664" ht="15" spans="1:32">
      <c r="A664" s="2"/>
      <c r="B664" s="2" t="s">
        <v>6302</v>
      </c>
      <c r="C664" s="2" t="s">
        <v>6303</v>
      </c>
      <c r="D664" s="2" t="s">
        <v>483</v>
      </c>
      <c r="E664" s="2"/>
      <c r="F664" s="2" t="s">
        <v>6294</v>
      </c>
      <c r="G664" s="2" t="s">
        <v>2730</v>
      </c>
      <c r="H664" s="2" t="s">
        <v>2731</v>
      </c>
      <c r="I664" s="2" t="s">
        <v>2730</v>
      </c>
      <c r="J664" s="2" t="s">
        <v>2732</v>
      </c>
      <c r="K664" s="2" t="s">
        <v>6304</v>
      </c>
      <c r="L664" s="2" t="s">
        <v>5885</v>
      </c>
      <c r="M664" s="2" t="s">
        <v>514</v>
      </c>
      <c r="N664" s="2" t="s">
        <v>6305</v>
      </c>
      <c r="O664" s="2" t="s">
        <v>6306</v>
      </c>
      <c r="P664" s="2" t="s">
        <v>878</v>
      </c>
      <c r="Q664" s="2" t="s">
        <v>494</v>
      </c>
      <c r="R664" s="2" t="s">
        <v>546</v>
      </c>
      <c r="S664" s="2" t="s">
        <v>6298</v>
      </c>
      <c r="T664" s="2" t="s">
        <v>6299</v>
      </c>
      <c r="U664" s="2" t="s">
        <v>881</v>
      </c>
      <c r="V664" s="2" t="s">
        <v>499</v>
      </c>
      <c r="W664" s="2" t="s">
        <v>2382</v>
      </c>
      <c r="X664" s="2" t="s">
        <v>318</v>
      </c>
      <c r="Y664" s="2" t="s">
        <v>6300</v>
      </c>
      <c r="Z664" s="2" t="s">
        <v>6301</v>
      </c>
      <c r="AA664" s="2" t="s">
        <v>5202</v>
      </c>
      <c r="AB664" s="2" t="s">
        <v>5203</v>
      </c>
      <c r="AC664" s="2" t="s">
        <v>940</v>
      </c>
      <c r="AD664" s="2">
        <v>1.16672224074691</v>
      </c>
      <c r="AE664" s="2">
        <f>VLOOKUP(X664,Sheet3!A:B,2,0)</f>
        <v>3499</v>
      </c>
      <c r="AF664" s="1">
        <f>AE664/G664</f>
        <v>1</v>
      </c>
    </row>
    <row r="665" ht="15" spans="1:32">
      <c r="A665" s="2"/>
      <c r="B665" s="2" t="s">
        <v>6307</v>
      </c>
      <c r="C665" s="2" t="s">
        <v>6308</v>
      </c>
      <c r="D665" s="2" t="s">
        <v>483</v>
      </c>
      <c r="E665" s="2"/>
      <c r="F665" s="2" t="s">
        <v>508</v>
      </c>
      <c r="G665" s="2" t="s">
        <v>732</v>
      </c>
      <c r="H665" s="2" t="s">
        <v>733</v>
      </c>
      <c r="I665" s="2" t="s">
        <v>732</v>
      </c>
      <c r="J665" s="2" t="s">
        <v>734</v>
      </c>
      <c r="K665" s="2" t="s">
        <v>6309</v>
      </c>
      <c r="L665" s="2" t="s">
        <v>6310</v>
      </c>
      <c r="M665" s="2" t="s">
        <v>669</v>
      </c>
      <c r="N665" s="2" t="s">
        <v>6311</v>
      </c>
      <c r="O665" s="2" t="s">
        <v>6312</v>
      </c>
      <c r="P665" s="2" t="s">
        <v>2121</v>
      </c>
      <c r="Q665" s="2" t="s">
        <v>494</v>
      </c>
      <c r="R665" s="2" t="s">
        <v>518</v>
      </c>
      <c r="S665" s="2" t="s">
        <v>519</v>
      </c>
      <c r="T665" s="2" t="s">
        <v>520</v>
      </c>
      <c r="U665" s="2" t="s">
        <v>498</v>
      </c>
      <c r="V665" s="2" t="s">
        <v>499</v>
      </c>
      <c r="W665" s="2" t="s">
        <v>500</v>
      </c>
      <c r="X665" s="2" t="s">
        <v>369</v>
      </c>
      <c r="Y665" s="2" t="s">
        <v>521</v>
      </c>
      <c r="Z665" s="2" t="s">
        <v>522</v>
      </c>
      <c r="AA665" s="2" t="s">
        <v>523</v>
      </c>
      <c r="AB665" s="2" t="s">
        <v>524</v>
      </c>
      <c r="AC665" s="2"/>
      <c r="AD665" s="2"/>
      <c r="AE665" s="2">
        <f>VLOOKUP(X665,Sheet3!A:B,2,0)</f>
        <v>2699</v>
      </c>
      <c r="AF665" s="1">
        <f>AE665/G665</f>
        <v>1</v>
      </c>
    </row>
    <row r="666" ht="15" spans="1:32">
      <c r="A666" s="2"/>
      <c r="B666" s="2" t="s">
        <v>6313</v>
      </c>
      <c r="C666" s="2" t="s">
        <v>6314</v>
      </c>
      <c r="D666" s="2" t="s">
        <v>483</v>
      </c>
      <c r="E666" s="2"/>
      <c r="F666" s="2" t="s">
        <v>6315</v>
      </c>
      <c r="G666" s="2" t="s">
        <v>1098</v>
      </c>
      <c r="H666" s="2" t="s">
        <v>1099</v>
      </c>
      <c r="I666" s="2" t="s">
        <v>1098</v>
      </c>
      <c r="J666" s="2" t="s">
        <v>1100</v>
      </c>
      <c r="K666" s="2" t="s">
        <v>6316</v>
      </c>
      <c r="L666" s="2" t="s">
        <v>5767</v>
      </c>
      <c r="M666" s="2" t="s">
        <v>895</v>
      </c>
      <c r="N666" s="2" t="s">
        <v>6317</v>
      </c>
      <c r="O666" s="2" t="s">
        <v>6318</v>
      </c>
      <c r="P666" s="2" t="s">
        <v>4457</v>
      </c>
      <c r="Q666" s="2" t="s">
        <v>494</v>
      </c>
      <c r="R666" s="2" t="s">
        <v>752</v>
      </c>
      <c r="S666" s="2" t="s">
        <v>6319</v>
      </c>
      <c r="T666" s="2" t="s">
        <v>6320</v>
      </c>
      <c r="U666" s="2" t="s">
        <v>659</v>
      </c>
      <c r="V666" s="2" t="s">
        <v>499</v>
      </c>
      <c r="W666" s="2" t="s">
        <v>500</v>
      </c>
      <c r="X666" s="2" t="s">
        <v>192</v>
      </c>
      <c r="Y666" s="2" t="s">
        <v>6321</v>
      </c>
      <c r="Z666" s="2" t="s">
        <v>6322</v>
      </c>
      <c r="AA666" s="2" t="s">
        <v>866</v>
      </c>
      <c r="AB666" s="2" t="s">
        <v>758</v>
      </c>
      <c r="AC666" s="2" t="s">
        <v>5771</v>
      </c>
      <c r="AD666" s="2">
        <v>1.01170025620137</v>
      </c>
      <c r="AE666" s="2">
        <f>VLOOKUP(X666,Sheet3!A:B,2,0)</f>
        <v>1599</v>
      </c>
      <c r="AF666" s="1">
        <f>AE666/G666</f>
        <v>1</v>
      </c>
    </row>
    <row r="667" ht="15" spans="1:32">
      <c r="A667" s="2"/>
      <c r="B667" s="2" t="s">
        <v>6323</v>
      </c>
      <c r="C667" s="2" t="s">
        <v>6324</v>
      </c>
      <c r="D667" s="2" t="s">
        <v>483</v>
      </c>
      <c r="E667" s="2"/>
      <c r="F667" s="2" t="s">
        <v>6325</v>
      </c>
      <c r="G667" s="2" t="s">
        <v>6326</v>
      </c>
      <c r="H667" s="2" t="s">
        <v>6327</v>
      </c>
      <c r="I667" s="2" t="s">
        <v>6326</v>
      </c>
      <c r="J667" s="2" t="s">
        <v>6328</v>
      </c>
      <c r="K667" s="2" t="s">
        <v>6329</v>
      </c>
      <c r="L667" s="2" t="s">
        <v>6330</v>
      </c>
      <c r="M667" s="2" t="s">
        <v>3881</v>
      </c>
      <c r="N667" s="2" t="s">
        <v>6331</v>
      </c>
      <c r="O667" s="2" t="s">
        <v>6332</v>
      </c>
      <c r="P667" s="2" t="s">
        <v>4006</v>
      </c>
      <c r="Q667" s="2" t="s">
        <v>494</v>
      </c>
      <c r="R667" s="2" t="s">
        <v>495</v>
      </c>
      <c r="S667" s="2" t="s">
        <v>6333</v>
      </c>
      <c r="T667" s="2" t="s">
        <v>6334</v>
      </c>
      <c r="U667" s="2" t="s">
        <v>659</v>
      </c>
      <c r="V667" s="2" t="s">
        <v>499</v>
      </c>
      <c r="W667" s="2" t="s">
        <v>6335</v>
      </c>
      <c r="X667" s="2" t="s">
        <v>203</v>
      </c>
      <c r="Y667" s="2" t="s">
        <v>6336</v>
      </c>
      <c r="Z667" s="2" t="s">
        <v>6337</v>
      </c>
      <c r="AA667" s="2" t="s">
        <v>523</v>
      </c>
      <c r="AB667" s="2" t="s">
        <v>524</v>
      </c>
      <c r="AC667" s="2" t="s">
        <v>6338</v>
      </c>
      <c r="AD667" s="2">
        <v>1.00068819258156</v>
      </c>
      <c r="AE667" s="2">
        <f>VLOOKUP(X667,Sheet3!A:B,2,0)</f>
        <v>5700</v>
      </c>
      <c r="AF667" s="1">
        <f>AE667/G667</f>
        <v>1</v>
      </c>
    </row>
    <row r="668" ht="15" spans="1:32">
      <c r="A668" s="2"/>
      <c r="B668" s="2" t="s">
        <v>6339</v>
      </c>
      <c r="C668" s="2" t="s">
        <v>6340</v>
      </c>
      <c r="D668" s="2" t="s">
        <v>483</v>
      </c>
      <c r="E668" s="2"/>
      <c r="F668" s="2" t="s">
        <v>6341</v>
      </c>
      <c r="G668" s="2" t="s">
        <v>2720</v>
      </c>
      <c r="H668" s="2" t="s">
        <v>2721</v>
      </c>
      <c r="I668" s="2" t="s">
        <v>2720</v>
      </c>
      <c r="J668" s="2" t="s">
        <v>2722</v>
      </c>
      <c r="K668" s="2" t="s">
        <v>6342</v>
      </c>
      <c r="L668" s="2" t="s">
        <v>6343</v>
      </c>
      <c r="M668" s="2" t="s">
        <v>1533</v>
      </c>
      <c r="N668" s="2" t="s">
        <v>6344</v>
      </c>
      <c r="O668" s="2" t="s">
        <v>6345</v>
      </c>
      <c r="P668" s="2" t="s">
        <v>1203</v>
      </c>
      <c r="Q668" s="2" t="s">
        <v>494</v>
      </c>
      <c r="R668" s="2" t="s">
        <v>495</v>
      </c>
      <c r="S668" s="2" t="s">
        <v>6346</v>
      </c>
      <c r="T668" s="2" t="s">
        <v>6347</v>
      </c>
      <c r="U668" s="2" t="s">
        <v>571</v>
      </c>
      <c r="V668" s="2" t="s">
        <v>499</v>
      </c>
      <c r="W668" s="2" t="s">
        <v>4258</v>
      </c>
      <c r="X668" s="2" t="s">
        <v>18</v>
      </c>
      <c r="Y668" s="2" t="s">
        <v>6348</v>
      </c>
      <c r="Z668" s="2" t="s">
        <v>6349</v>
      </c>
      <c r="AA668" s="2" t="s">
        <v>523</v>
      </c>
      <c r="AB668" s="2" t="s">
        <v>524</v>
      </c>
      <c r="AC668" s="2" t="s">
        <v>6350</v>
      </c>
      <c r="AD668" s="2">
        <v>1.05048729633167</v>
      </c>
      <c r="AE668" s="2">
        <f>VLOOKUP(X668,Sheet3!A:B,2,0)</f>
        <v>2300</v>
      </c>
      <c r="AF668" s="1">
        <f>AE668/G668</f>
        <v>1</v>
      </c>
    </row>
    <row r="669" ht="15" spans="1:32">
      <c r="A669" s="2"/>
      <c r="B669" s="2" t="s">
        <v>6351</v>
      </c>
      <c r="C669" s="2" t="s">
        <v>6352</v>
      </c>
      <c r="D669" s="2" t="s">
        <v>483</v>
      </c>
      <c r="E669" s="2"/>
      <c r="F669" s="2" t="s">
        <v>6353</v>
      </c>
      <c r="G669" s="2" t="s">
        <v>6354</v>
      </c>
      <c r="H669" s="2" t="s">
        <v>6355</v>
      </c>
      <c r="I669" s="2" t="s">
        <v>6354</v>
      </c>
      <c r="J669" s="2" t="s">
        <v>6356</v>
      </c>
      <c r="K669" s="2" t="s">
        <v>6357</v>
      </c>
      <c r="L669" s="2" t="s">
        <v>6358</v>
      </c>
      <c r="M669" s="2" t="s">
        <v>3149</v>
      </c>
      <c r="N669" s="2" t="s">
        <v>6359</v>
      </c>
      <c r="O669" s="2" t="s">
        <v>6360</v>
      </c>
      <c r="P669" s="2" t="s">
        <v>6361</v>
      </c>
      <c r="Q669" s="2" t="s">
        <v>494</v>
      </c>
      <c r="R669" s="2" t="s">
        <v>518</v>
      </c>
      <c r="S669" s="2" t="s">
        <v>6362</v>
      </c>
      <c r="T669" s="2" t="s">
        <v>6363</v>
      </c>
      <c r="U669" s="2" t="s">
        <v>549</v>
      </c>
      <c r="V669" s="2" t="s">
        <v>499</v>
      </c>
      <c r="W669" s="2" t="s">
        <v>550</v>
      </c>
      <c r="X669" s="2" t="s">
        <v>427</v>
      </c>
      <c r="Y669" s="2" t="s">
        <v>6364</v>
      </c>
      <c r="Z669" s="2" t="s">
        <v>6365</v>
      </c>
      <c r="AA669" s="2" t="s">
        <v>1084</v>
      </c>
      <c r="AB669" s="2" t="s">
        <v>1085</v>
      </c>
      <c r="AC669" s="2" t="s">
        <v>6366</v>
      </c>
      <c r="AD669" s="2">
        <v>1.09783157252135</v>
      </c>
      <c r="AE669" s="2">
        <f>VLOOKUP(X669,Sheet3!A:B,2,0)</f>
        <v>7599</v>
      </c>
      <c r="AF669" s="1">
        <f>AE669/G669</f>
        <v>1</v>
      </c>
    </row>
    <row r="670" ht="15" spans="1:32">
      <c r="A670" s="2"/>
      <c r="B670" s="2" t="s">
        <v>6367</v>
      </c>
      <c r="C670" s="2" t="s">
        <v>6368</v>
      </c>
      <c r="D670" s="2" t="s">
        <v>483</v>
      </c>
      <c r="E670" s="2"/>
      <c r="F670" s="2" t="s">
        <v>6353</v>
      </c>
      <c r="G670" s="2" t="s">
        <v>4077</v>
      </c>
      <c r="H670" s="2" t="s">
        <v>4078</v>
      </c>
      <c r="I670" s="2" t="s">
        <v>4077</v>
      </c>
      <c r="J670" s="2" t="s">
        <v>4079</v>
      </c>
      <c r="K670" s="2" t="s">
        <v>6369</v>
      </c>
      <c r="L670" s="2" t="s">
        <v>4706</v>
      </c>
      <c r="M670" s="2" t="s">
        <v>1468</v>
      </c>
      <c r="N670" s="2" t="s">
        <v>6370</v>
      </c>
      <c r="O670" s="2" t="s">
        <v>5224</v>
      </c>
      <c r="P670" s="2" t="s">
        <v>837</v>
      </c>
      <c r="Q670" s="2" t="s">
        <v>494</v>
      </c>
      <c r="R670" s="2" t="s">
        <v>518</v>
      </c>
      <c r="S670" s="2" t="s">
        <v>6362</v>
      </c>
      <c r="T670" s="2" t="s">
        <v>6363</v>
      </c>
      <c r="U670" s="2" t="s">
        <v>549</v>
      </c>
      <c r="V670" s="2" t="s">
        <v>499</v>
      </c>
      <c r="W670" s="2" t="s">
        <v>550</v>
      </c>
      <c r="X670" s="2" t="s">
        <v>250</v>
      </c>
      <c r="Y670" s="2" t="s">
        <v>6364</v>
      </c>
      <c r="Z670" s="2" t="s">
        <v>6365</v>
      </c>
      <c r="AA670" s="2" t="s">
        <v>1084</v>
      </c>
      <c r="AB670" s="2" t="s">
        <v>1085</v>
      </c>
      <c r="AC670" s="2" t="s">
        <v>4709</v>
      </c>
      <c r="AD670" s="2">
        <v>1.1207868935254</v>
      </c>
      <c r="AE670" s="2">
        <f>VLOOKUP(X670,Sheet3!A:B,2,0)</f>
        <v>4199</v>
      </c>
      <c r="AF670" s="1">
        <f>AE670/G670</f>
        <v>1</v>
      </c>
    </row>
    <row r="671" ht="15" spans="1:32">
      <c r="A671" s="2"/>
      <c r="B671" s="2" t="s">
        <v>6371</v>
      </c>
      <c r="C671" s="2" t="s">
        <v>6372</v>
      </c>
      <c r="D671" s="2" t="s">
        <v>483</v>
      </c>
      <c r="E671" s="2"/>
      <c r="F671" s="2" t="s">
        <v>6353</v>
      </c>
      <c r="G671" s="2" t="s">
        <v>6373</v>
      </c>
      <c r="H671" s="2" t="s">
        <v>6374</v>
      </c>
      <c r="I671" s="2" t="s">
        <v>6373</v>
      </c>
      <c r="J671" s="2" t="s">
        <v>6375</v>
      </c>
      <c r="K671" s="2" t="s">
        <v>6376</v>
      </c>
      <c r="L671" s="2" t="s">
        <v>6377</v>
      </c>
      <c r="M671" s="2" t="s">
        <v>542</v>
      </c>
      <c r="N671" s="2" t="s">
        <v>6378</v>
      </c>
      <c r="O671" s="2" t="s">
        <v>6379</v>
      </c>
      <c r="P671" s="2" t="s">
        <v>1016</v>
      </c>
      <c r="Q671" s="2" t="s">
        <v>494</v>
      </c>
      <c r="R671" s="2" t="s">
        <v>518</v>
      </c>
      <c r="S671" s="2" t="s">
        <v>6362</v>
      </c>
      <c r="T671" s="2" t="s">
        <v>6363</v>
      </c>
      <c r="U671" s="2" t="s">
        <v>549</v>
      </c>
      <c r="V671" s="2" t="s">
        <v>499</v>
      </c>
      <c r="W671" s="2" t="s">
        <v>550</v>
      </c>
      <c r="X671" s="2" t="s">
        <v>310</v>
      </c>
      <c r="Y671" s="2" t="s">
        <v>6364</v>
      </c>
      <c r="Z671" s="2" t="s">
        <v>6365</v>
      </c>
      <c r="AA671" s="2" t="s">
        <v>1084</v>
      </c>
      <c r="AB671" s="2" t="s">
        <v>1085</v>
      </c>
      <c r="AC671" s="2" t="s">
        <v>6380</v>
      </c>
      <c r="AD671" s="2">
        <v>1.0585254828406</v>
      </c>
      <c r="AE671" s="2">
        <f>VLOOKUP(X671,Sheet3!A:B,2,0)</f>
        <v>7799</v>
      </c>
      <c r="AF671" s="1">
        <f>AE671/G671</f>
        <v>1</v>
      </c>
    </row>
    <row r="672" ht="15" spans="1:32">
      <c r="A672" s="2"/>
      <c r="B672" s="2" t="s">
        <v>6381</v>
      </c>
      <c r="C672" s="2" t="s">
        <v>6382</v>
      </c>
      <c r="D672" s="2" t="s">
        <v>483</v>
      </c>
      <c r="E672" s="2"/>
      <c r="F672" s="2" t="s">
        <v>6383</v>
      </c>
      <c r="G672" s="2" t="s">
        <v>2749</v>
      </c>
      <c r="H672" s="2" t="s">
        <v>2750</v>
      </c>
      <c r="I672" s="2" t="s">
        <v>2749</v>
      </c>
      <c r="J672" s="2" t="s">
        <v>2751</v>
      </c>
      <c r="K672" s="2" t="s">
        <v>6384</v>
      </c>
      <c r="L672" s="2" t="s">
        <v>4394</v>
      </c>
      <c r="M672" s="2" t="s">
        <v>1049</v>
      </c>
      <c r="N672" s="2" t="s">
        <v>6385</v>
      </c>
      <c r="O672" s="2" t="s">
        <v>6386</v>
      </c>
      <c r="P672" s="2" t="s">
        <v>4457</v>
      </c>
      <c r="Q672" s="2" t="s">
        <v>494</v>
      </c>
      <c r="R672" s="2" t="s">
        <v>518</v>
      </c>
      <c r="S672" s="2" t="s">
        <v>6387</v>
      </c>
      <c r="T672" s="2" t="s">
        <v>6388</v>
      </c>
      <c r="U672" s="2" t="s">
        <v>592</v>
      </c>
      <c r="V672" s="2" t="s">
        <v>499</v>
      </c>
      <c r="W672" s="2" t="s">
        <v>796</v>
      </c>
      <c r="X672" s="2" t="s">
        <v>136</v>
      </c>
      <c r="Y672" s="2" t="s">
        <v>6389</v>
      </c>
      <c r="Z672" s="2" t="s">
        <v>6390</v>
      </c>
      <c r="AA672" s="2" t="s">
        <v>615</v>
      </c>
      <c r="AB672" s="2" t="s">
        <v>616</v>
      </c>
      <c r="AC672" s="2" t="s">
        <v>4397</v>
      </c>
      <c r="AD672" s="2">
        <v>0.895794139532814</v>
      </c>
      <c r="AE672" s="2">
        <f>VLOOKUP(X672,Sheet3!A:B,2,0)</f>
        <v>2499</v>
      </c>
      <c r="AF672" s="1">
        <f>AE672/G672</f>
        <v>1</v>
      </c>
    </row>
    <row r="673" ht="15" spans="1:32">
      <c r="A673" s="2"/>
      <c r="B673" s="2" t="s">
        <v>6391</v>
      </c>
      <c r="C673" s="2" t="s">
        <v>6392</v>
      </c>
      <c r="D673" s="2" t="s">
        <v>483</v>
      </c>
      <c r="E673" s="2"/>
      <c r="F673" s="2" t="s">
        <v>6393</v>
      </c>
      <c r="G673" s="2" t="s">
        <v>5724</v>
      </c>
      <c r="H673" s="2" t="s">
        <v>5725</v>
      </c>
      <c r="I673" s="2" t="s">
        <v>5724</v>
      </c>
      <c r="J673" s="2" t="s">
        <v>5726</v>
      </c>
      <c r="K673" s="2" t="s">
        <v>6394</v>
      </c>
      <c r="L673" s="2" t="s">
        <v>6395</v>
      </c>
      <c r="M673" s="2" t="s">
        <v>1468</v>
      </c>
      <c r="N673" s="2" t="s">
        <v>6396</v>
      </c>
      <c r="O673" s="2" t="s">
        <v>6397</v>
      </c>
      <c r="P673" s="2" t="s">
        <v>6398</v>
      </c>
      <c r="Q673" s="2" t="s">
        <v>494</v>
      </c>
      <c r="R673" s="2" t="s">
        <v>518</v>
      </c>
      <c r="S673" s="2" t="s">
        <v>6399</v>
      </c>
      <c r="T673" s="2" t="s">
        <v>6400</v>
      </c>
      <c r="U673" s="2" t="s">
        <v>498</v>
      </c>
      <c r="V673" s="2" t="s">
        <v>499</v>
      </c>
      <c r="W673" s="2" t="s">
        <v>593</v>
      </c>
      <c r="X673" s="2" t="s">
        <v>344</v>
      </c>
      <c r="Y673" s="2" t="s">
        <v>6401</v>
      </c>
      <c r="Z673" s="2" t="s">
        <v>6402</v>
      </c>
      <c r="AA673" s="2" t="s">
        <v>597</v>
      </c>
      <c r="AB673" s="2" t="s">
        <v>598</v>
      </c>
      <c r="AC673" s="2" t="s">
        <v>6403</v>
      </c>
      <c r="AD673" s="2">
        <v>0.960226042770391</v>
      </c>
      <c r="AE673" s="2">
        <f>VLOOKUP(X673,Sheet3!A:B,2,0)</f>
        <v>4300</v>
      </c>
      <c r="AF673" s="1">
        <f>AE673/G673</f>
        <v>1</v>
      </c>
    </row>
    <row r="674" ht="15" spans="1:32">
      <c r="A674" s="2"/>
      <c r="B674" s="2" t="s">
        <v>6404</v>
      </c>
      <c r="C674" s="2" t="s">
        <v>6405</v>
      </c>
      <c r="D674" s="2" t="s">
        <v>483</v>
      </c>
      <c r="E674" s="2"/>
      <c r="F674" s="2" t="s">
        <v>6406</v>
      </c>
      <c r="G674" s="2" t="s">
        <v>2749</v>
      </c>
      <c r="H674" s="2" t="s">
        <v>2750</v>
      </c>
      <c r="I674" s="2" t="s">
        <v>2749</v>
      </c>
      <c r="J674" s="2" t="s">
        <v>2751</v>
      </c>
      <c r="K674" s="2" t="s">
        <v>6407</v>
      </c>
      <c r="L674" s="2" t="s">
        <v>6408</v>
      </c>
      <c r="M674" s="2" t="s">
        <v>586</v>
      </c>
      <c r="N674" s="2" t="s">
        <v>6409</v>
      </c>
      <c r="O674" s="2" t="s">
        <v>6410</v>
      </c>
      <c r="P674" s="2" t="s">
        <v>5550</v>
      </c>
      <c r="Q674" s="2" t="s">
        <v>494</v>
      </c>
      <c r="R674" s="2" t="s">
        <v>752</v>
      </c>
      <c r="S674" s="2" t="s">
        <v>6411</v>
      </c>
      <c r="T674" s="2" t="s">
        <v>6412</v>
      </c>
      <c r="U674" s="2" t="s">
        <v>498</v>
      </c>
      <c r="V674" s="2" t="s">
        <v>499</v>
      </c>
      <c r="W674" s="2" t="s">
        <v>500</v>
      </c>
      <c r="X674" s="2" t="s">
        <v>180</v>
      </c>
      <c r="Y674" s="2" t="s">
        <v>6413</v>
      </c>
      <c r="Z674" s="2" t="s">
        <v>6414</v>
      </c>
      <c r="AA674" s="2" t="s">
        <v>2779</v>
      </c>
      <c r="AB674" s="2" t="s">
        <v>2780</v>
      </c>
      <c r="AC674" s="2" t="s">
        <v>6415</v>
      </c>
      <c r="AD674" s="2">
        <v>1.06213872832369</v>
      </c>
      <c r="AE674" s="2">
        <f>VLOOKUP(X674,Sheet3!A:B,2,0)</f>
        <v>2499</v>
      </c>
      <c r="AF674" s="1">
        <f>AE674/G674</f>
        <v>1</v>
      </c>
    </row>
    <row r="675" ht="15" spans="1:32">
      <c r="A675" s="2"/>
      <c r="B675" s="2" t="s">
        <v>6416</v>
      </c>
      <c r="C675" s="2" t="s">
        <v>6417</v>
      </c>
      <c r="D675" s="2" t="s">
        <v>483</v>
      </c>
      <c r="E675" s="2"/>
      <c r="F675" s="2" t="s">
        <v>6418</v>
      </c>
      <c r="G675" s="2" t="s">
        <v>5734</v>
      </c>
      <c r="H675" s="2" t="s">
        <v>5735</v>
      </c>
      <c r="I675" s="2" t="s">
        <v>5734</v>
      </c>
      <c r="J675" s="2" t="s">
        <v>5736</v>
      </c>
      <c r="K675" s="2" t="s">
        <v>6419</v>
      </c>
      <c r="L675" s="2" t="s">
        <v>6420</v>
      </c>
      <c r="M675" s="2" t="s">
        <v>1851</v>
      </c>
      <c r="N675" s="2" t="s">
        <v>6421</v>
      </c>
      <c r="O675" s="2" t="s">
        <v>6422</v>
      </c>
      <c r="P675" s="2" t="s">
        <v>2746</v>
      </c>
      <c r="Q675" s="2" t="s">
        <v>494</v>
      </c>
      <c r="R675" s="2" t="s">
        <v>546</v>
      </c>
      <c r="S675" s="2" t="s">
        <v>6423</v>
      </c>
      <c r="T675" s="2" t="s">
        <v>6424</v>
      </c>
      <c r="U675" s="2" t="s">
        <v>498</v>
      </c>
      <c r="V675" s="2" t="s">
        <v>499</v>
      </c>
      <c r="W675" s="2" t="s">
        <v>4591</v>
      </c>
      <c r="X675" s="2" t="s">
        <v>350</v>
      </c>
      <c r="Y675" s="2" t="s">
        <v>6425</v>
      </c>
      <c r="Z675" s="2" t="s">
        <v>6426</v>
      </c>
      <c r="AA675" s="2" t="s">
        <v>6427</v>
      </c>
      <c r="AB675" s="2" t="s">
        <v>6428</v>
      </c>
      <c r="AC675" s="2" t="s">
        <v>6429</v>
      </c>
      <c r="AD675" s="2">
        <v>1.08573517527994</v>
      </c>
      <c r="AE675" s="2">
        <f>VLOOKUP(X675,Sheet3!A:B,2,0)</f>
        <v>1881</v>
      </c>
      <c r="AF675" s="1">
        <f>AE675/G675</f>
        <v>1</v>
      </c>
    </row>
    <row r="676" ht="15" spans="1:32">
      <c r="A676" s="2"/>
      <c r="B676" s="2" t="s">
        <v>6430</v>
      </c>
      <c r="C676" s="2" t="s">
        <v>6431</v>
      </c>
      <c r="D676" s="2" t="s">
        <v>483</v>
      </c>
      <c r="E676" s="2"/>
      <c r="F676" s="2" t="s">
        <v>6432</v>
      </c>
      <c r="G676" s="2" t="s">
        <v>1463</v>
      </c>
      <c r="H676" s="2" t="s">
        <v>1464</v>
      </c>
      <c r="I676" s="2" t="s">
        <v>1463</v>
      </c>
      <c r="J676" s="2" t="s">
        <v>1465</v>
      </c>
      <c r="K676" s="2" t="s">
        <v>6433</v>
      </c>
      <c r="L676" s="2" t="s">
        <v>6434</v>
      </c>
      <c r="M676" s="2" t="s">
        <v>3881</v>
      </c>
      <c r="N676" s="2" t="s">
        <v>6435</v>
      </c>
      <c r="O676" s="2" t="s">
        <v>6436</v>
      </c>
      <c r="P676" s="2" t="s">
        <v>1355</v>
      </c>
      <c r="Q676" s="2" t="s">
        <v>494</v>
      </c>
      <c r="R676" s="2" t="s">
        <v>518</v>
      </c>
      <c r="S676" s="2" t="s">
        <v>6437</v>
      </c>
      <c r="T676" s="2" t="s">
        <v>6438</v>
      </c>
      <c r="U676" s="2" t="s">
        <v>659</v>
      </c>
      <c r="V676" s="2" t="s">
        <v>499</v>
      </c>
      <c r="W676" s="2" t="s">
        <v>6439</v>
      </c>
      <c r="X676" s="2" t="s">
        <v>230</v>
      </c>
      <c r="Y676" s="2" t="s">
        <v>6440</v>
      </c>
      <c r="Z676" s="2" t="s">
        <v>6441</v>
      </c>
      <c r="AA676" s="2" t="s">
        <v>6442</v>
      </c>
      <c r="AB676" s="2" t="s">
        <v>6443</v>
      </c>
      <c r="AC676" s="2"/>
      <c r="AD676" s="2"/>
      <c r="AE676" s="2">
        <f>VLOOKUP(X676,Sheet3!A:B,2,0)</f>
        <v>1200</v>
      </c>
      <c r="AF676" s="1">
        <f>AE676/G676</f>
        <v>1</v>
      </c>
    </row>
    <row r="677" ht="15" spans="1:32">
      <c r="A677" s="2"/>
      <c r="B677" s="2" t="s">
        <v>6444</v>
      </c>
      <c r="C677" s="2" t="s">
        <v>6445</v>
      </c>
      <c r="D677" s="2" t="s">
        <v>483</v>
      </c>
      <c r="E677" s="2"/>
      <c r="F677" s="2" t="s">
        <v>6446</v>
      </c>
      <c r="G677" s="2" t="s">
        <v>702</v>
      </c>
      <c r="H677" s="2" t="s">
        <v>703</v>
      </c>
      <c r="I677" s="2" t="s">
        <v>702</v>
      </c>
      <c r="J677" s="2" t="s">
        <v>704</v>
      </c>
      <c r="K677" s="2" t="s">
        <v>6447</v>
      </c>
      <c r="L677" s="2" t="s">
        <v>6448</v>
      </c>
      <c r="M677" s="2" t="s">
        <v>824</v>
      </c>
      <c r="N677" s="2" t="s">
        <v>6449</v>
      </c>
      <c r="O677" s="2" t="s">
        <v>6450</v>
      </c>
      <c r="P677" s="2" t="s">
        <v>827</v>
      </c>
      <c r="Q677" s="2" t="s">
        <v>494</v>
      </c>
      <c r="R677" s="2" t="s">
        <v>546</v>
      </c>
      <c r="S677" s="2" t="s">
        <v>6451</v>
      </c>
      <c r="T677" s="2" t="s">
        <v>6452</v>
      </c>
      <c r="U677" s="2" t="s">
        <v>571</v>
      </c>
      <c r="V677" s="2" t="s">
        <v>499</v>
      </c>
      <c r="W677" s="2" t="s">
        <v>923</v>
      </c>
      <c r="X677" s="2" t="s">
        <v>9</v>
      </c>
      <c r="Y677" s="2" t="s">
        <v>6453</v>
      </c>
      <c r="Z677" s="2" t="s">
        <v>6454</v>
      </c>
      <c r="AA677" s="2" t="s">
        <v>554</v>
      </c>
      <c r="AB677" s="2" t="s">
        <v>555</v>
      </c>
      <c r="AC677" s="2"/>
      <c r="AD677" s="2"/>
      <c r="AE677" s="2">
        <f>VLOOKUP(X677,Sheet3!A:B,2,0)</f>
        <v>2800</v>
      </c>
      <c r="AF677" s="1">
        <f>AE677/G677</f>
        <v>1</v>
      </c>
    </row>
    <row r="678" ht="15" spans="1:32">
      <c r="A678" s="2"/>
      <c r="B678" s="2" t="s">
        <v>6455</v>
      </c>
      <c r="C678" s="2" t="s">
        <v>6456</v>
      </c>
      <c r="D678" s="2" t="s">
        <v>483</v>
      </c>
      <c r="E678" s="2"/>
      <c r="F678" s="2" t="s">
        <v>6457</v>
      </c>
      <c r="G678" s="2" t="s">
        <v>968</v>
      </c>
      <c r="H678" s="2" t="s">
        <v>969</v>
      </c>
      <c r="I678" s="2" t="s">
        <v>968</v>
      </c>
      <c r="J678" s="2" t="s">
        <v>970</v>
      </c>
      <c r="K678" s="2" t="s">
        <v>6458</v>
      </c>
      <c r="L678" s="2" t="s">
        <v>6459</v>
      </c>
      <c r="M678" s="2" t="s">
        <v>586</v>
      </c>
      <c r="N678" s="2" t="s">
        <v>6460</v>
      </c>
      <c r="O678" s="2" t="s">
        <v>6461</v>
      </c>
      <c r="P678" s="2" t="s">
        <v>5592</v>
      </c>
      <c r="Q678" s="2" t="s">
        <v>494</v>
      </c>
      <c r="R678" s="2" t="s">
        <v>518</v>
      </c>
      <c r="S678" s="2" t="s">
        <v>6462</v>
      </c>
      <c r="T678" s="2" t="s">
        <v>6463</v>
      </c>
      <c r="U678" s="2" t="s">
        <v>592</v>
      </c>
      <c r="V678" s="2" t="s">
        <v>499</v>
      </c>
      <c r="W678" s="2" t="s">
        <v>500</v>
      </c>
      <c r="X678" s="2" t="s">
        <v>147</v>
      </c>
      <c r="Y678" s="2" t="s">
        <v>6464</v>
      </c>
      <c r="Z678" s="2" t="s">
        <v>6465</v>
      </c>
      <c r="AA678" s="2" t="s">
        <v>615</v>
      </c>
      <c r="AB678" s="2" t="s">
        <v>616</v>
      </c>
      <c r="AC678" s="2" t="s">
        <v>6466</v>
      </c>
      <c r="AD678" s="2">
        <v>1.03277525272756</v>
      </c>
      <c r="AE678" s="2">
        <f>VLOOKUP(X678,Sheet3!A:B,2,0)</f>
        <v>2799</v>
      </c>
      <c r="AF678" s="1">
        <f>AE678/G678</f>
        <v>1</v>
      </c>
    </row>
    <row r="679" ht="15" spans="1:32">
      <c r="A679" s="2"/>
      <c r="B679" s="2" t="s">
        <v>6467</v>
      </c>
      <c r="C679" s="2" t="s">
        <v>6468</v>
      </c>
      <c r="D679" s="2" t="s">
        <v>483</v>
      </c>
      <c r="E679" s="2"/>
      <c r="F679" s="2" t="s">
        <v>1072</v>
      </c>
      <c r="G679" s="2" t="s">
        <v>2211</v>
      </c>
      <c r="H679" s="2" t="s">
        <v>2212</v>
      </c>
      <c r="I679" s="2" t="s">
        <v>2211</v>
      </c>
      <c r="J679" s="2" t="s">
        <v>2213</v>
      </c>
      <c r="K679" s="2" t="s">
        <v>6469</v>
      </c>
      <c r="L679" s="2" t="s">
        <v>6470</v>
      </c>
      <c r="M679" s="2" t="s">
        <v>669</v>
      </c>
      <c r="N679" s="2" t="s">
        <v>6471</v>
      </c>
      <c r="O679" s="2" t="s">
        <v>6472</v>
      </c>
      <c r="P679" s="2" t="s">
        <v>6473</v>
      </c>
      <c r="Q679" s="2" t="s">
        <v>494</v>
      </c>
      <c r="R679" s="2" t="s">
        <v>518</v>
      </c>
      <c r="S679" s="2" t="s">
        <v>1080</v>
      </c>
      <c r="T679" s="2" t="s">
        <v>1081</v>
      </c>
      <c r="U679" s="2" t="s">
        <v>549</v>
      </c>
      <c r="V679" s="2" t="s">
        <v>499</v>
      </c>
      <c r="W679" s="2" t="s">
        <v>863</v>
      </c>
      <c r="X679" s="2" t="s">
        <v>276</v>
      </c>
      <c r="Y679" s="2" t="s">
        <v>1082</v>
      </c>
      <c r="Z679" s="2" t="s">
        <v>1083</v>
      </c>
      <c r="AA679" s="2" t="s">
        <v>1084</v>
      </c>
      <c r="AB679" s="2" t="s">
        <v>1085</v>
      </c>
      <c r="AC679" s="2" t="s">
        <v>6474</v>
      </c>
      <c r="AD679" s="2">
        <v>0.965289744407783</v>
      </c>
      <c r="AE679" s="2">
        <f>VLOOKUP(X679,Sheet3!A:B,2,0)</f>
        <v>2199</v>
      </c>
      <c r="AF679" s="1">
        <f>AE679/G679</f>
        <v>1</v>
      </c>
    </row>
    <row r="680" ht="15" spans="1:32">
      <c r="A680" s="2"/>
      <c r="B680" s="2" t="s">
        <v>6475</v>
      </c>
      <c r="C680" s="2" t="s">
        <v>6476</v>
      </c>
      <c r="D680" s="2" t="s">
        <v>483</v>
      </c>
      <c r="E680" s="2"/>
      <c r="F680" s="2" t="s">
        <v>1072</v>
      </c>
      <c r="G680" s="2" t="s">
        <v>6477</v>
      </c>
      <c r="H680" s="2" t="s">
        <v>6478</v>
      </c>
      <c r="I680" s="2" t="s">
        <v>6477</v>
      </c>
      <c r="J680" s="2" t="s">
        <v>6479</v>
      </c>
      <c r="K680" s="2" t="s">
        <v>6480</v>
      </c>
      <c r="L680" s="2" t="s">
        <v>6481</v>
      </c>
      <c r="M680" s="2" t="s">
        <v>997</v>
      </c>
      <c r="N680" s="2" t="s">
        <v>6482</v>
      </c>
      <c r="O680" s="2" t="s">
        <v>6483</v>
      </c>
      <c r="P680" s="2" t="s">
        <v>1374</v>
      </c>
      <c r="Q680" s="2" t="s">
        <v>494</v>
      </c>
      <c r="R680" s="2" t="s">
        <v>518</v>
      </c>
      <c r="S680" s="2" t="s">
        <v>1080</v>
      </c>
      <c r="T680" s="2" t="s">
        <v>1081</v>
      </c>
      <c r="U680" s="2" t="s">
        <v>498</v>
      </c>
      <c r="V680" s="2" t="s">
        <v>499</v>
      </c>
      <c r="W680" s="2" t="s">
        <v>500</v>
      </c>
      <c r="X680" s="2" t="s">
        <v>392</v>
      </c>
      <c r="Y680" s="2" t="s">
        <v>1082</v>
      </c>
      <c r="Z680" s="2" t="s">
        <v>1083</v>
      </c>
      <c r="AA680" s="2" t="s">
        <v>1084</v>
      </c>
      <c r="AB680" s="2" t="s">
        <v>1085</v>
      </c>
      <c r="AC680" s="2" t="s">
        <v>6484</v>
      </c>
      <c r="AD680" s="2">
        <v>1.01021124144895</v>
      </c>
      <c r="AE680" s="2">
        <f>VLOOKUP(X680,Sheet3!A:B,2,0)</f>
        <v>4210</v>
      </c>
      <c r="AF680" s="1">
        <f>AE680/G680</f>
        <v>1</v>
      </c>
    </row>
    <row r="681" ht="15" spans="1:32">
      <c r="A681" s="2"/>
      <c r="B681" s="2" t="s">
        <v>6485</v>
      </c>
      <c r="C681" s="2" t="s">
        <v>6486</v>
      </c>
      <c r="D681" s="2" t="s">
        <v>483</v>
      </c>
      <c r="E681" s="2"/>
      <c r="F681" s="2" t="s">
        <v>1072</v>
      </c>
      <c r="G681" s="2" t="s">
        <v>6487</v>
      </c>
      <c r="H681" s="2" t="s">
        <v>6488</v>
      </c>
      <c r="I681" s="2" t="s">
        <v>6487</v>
      </c>
      <c r="J681" s="2" t="s">
        <v>6489</v>
      </c>
      <c r="K681" s="2" t="s">
        <v>6490</v>
      </c>
      <c r="L681" s="2" t="s">
        <v>6491</v>
      </c>
      <c r="M681" s="2" t="s">
        <v>669</v>
      </c>
      <c r="N681" s="2" t="s">
        <v>6492</v>
      </c>
      <c r="O681" s="2" t="s">
        <v>6493</v>
      </c>
      <c r="P681" s="2" t="s">
        <v>646</v>
      </c>
      <c r="Q681" s="2" t="s">
        <v>494</v>
      </c>
      <c r="R681" s="2" t="s">
        <v>518</v>
      </c>
      <c r="S681" s="2" t="s">
        <v>1080</v>
      </c>
      <c r="T681" s="2" t="s">
        <v>1081</v>
      </c>
      <c r="U681" s="2" t="s">
        <v>571</v>
      </c>
      <c r="V681" s="2" t="s">
        <v>499</v>
      </c>
      <c r="W681" s="2" t="s">
        <v>923</v>
      </c>
      <c r="X681" s="2" t="s">
        <v>36</v>
      </c>
      <c r="Y681" s="2" t="s">
        <v>1082</v>
      </c>
      <c r="Z681" s="2" t="s">
        <v>1083</v>
      </c>
      <c r="AA681" s="2" t="s">
        <v>1084</v>
      </c>
      <c r="AB681" s="2" t="s">
        <v>1085</v>
      </c>
      <c r="AC681" s="2" t="s">
        <v>6494</v>
      </c>
      <c r="AD681" s="2">
        <v>0.897228239124736</v>
      </c>
      <c r="AE681" s="2">
        <f>VLOOKUP(X681,Sheet3!A:B,2,0)</f>
        <v>7390</v>
      </c>
      <c r="AF681" s="1">
        <f>AE681/G681</f>
        <v>1</v>
      </c>
    </row>
    <row r="682" ht="15" spans="1:32">
      <c r="A682" s="2"/>
      <c r="B682" s="2" t="s">
        <v>6495</v>
      </c>
      <c r="C682" s="2" t="s">
        <v>6496</v>
      </c>
      <c r="D682" s="2" t="s">
        <v>483</v>
      </c>
      <c r="E682" s="2"/>
      <c r="F682" s="2" t="s">
        <v>559</v>
      </c>
      <c r="G682" s="2" t="s">
        <v>6497</v>
      </c>
      <c r="H682" s="2" t="s">
        <v>6498</v>
      </c>
      <c r="I682" s="2" t="s">
        <v>6497</v>
      </c>
      <c r="J682" s="2" t="s">
        <v>6499</v>
      </c>
      <c r="K682" s="2" t="s">
        <v>6500</v>
      </c>
      <c r="L682" s="2" t="s">
        <v>3538</v>
      </c>
      <c r="M682" s="2" t="s">
        <v>2370</v>
      </c>
      <c r="N682" s="2" t="s">
        <v>6501</v>
      </c>
      <c r="O682" s="2" t="s">
        <v>6502</v>
      </c>
      <c r="P682" s="2" t="s">
        <v>2865</v>
      </c>
      <c r="Q682" s="2" t="s">
        <v>494</v>
      </c>
      <c r="R682" s="2" t="s">
        <v>546</v>
      </c>
      <c r="S682" s="2" t="s">
        <v>569</v>
      </c>
      <c r="T682" s="2" t="s">
        <v>570</v>
      </c>
      <c r="U682" s="2" t="s">
        <v>549</v>
      </c>
      <c r="V682" s="2" t="s">
        <v>499</v>
      </c>
      <c r="W682" s="2" t="s">
        <v>550</v>
      </c>
      <c r="X682" s="2" t="s">
        <v>247</v>
      </c>
      <c r="Y682" s="2" t="s">
        <v>573</v>
      </c>
      <c r="Z682" s="2" t="s">
        <v>574</v>
      </c>
      <c r="AA682" s="2" t="s">
        <v>575</v>
      </c>
      <c r="AB682" s="2" t="s">
        <v>576</v>
      </c>
      <c r="AC682" s="2" t="s">
        <v>3541</v>
      </c>
      <c r="AD682" s="2">
        <v>1.00568707936721</v>
      </c>
      <c r="AE682" s="2">
        <f>VLOOKUP(X682,Sheet3!A:B,2,0)</f>
        <v>4294.66666666667</v>
      </c>
      <c r="AF682" s="1">
        <f>AE682/G682</f>
        <v>0.999922390376407</v>
      </c>
    </row>
    <row r="683" ht="15" spans="1:32">
      <c r="A683" s="2"/>
      <c r="B683" s="2" t="s">
        <v>6503</v>
      </c>
      <c r="C683" s="2" t="s">
        <v>6504</v>
      </c>
      <c r="D683" s="2" t="s">
        <v>483</v>
      </c>
      <c r="E683" s="2"/>
      <c r="F683" s="2" t="s">
        <v>559</v>
      </c>
      <c r="G683" s="2" t="s">
        <v>6497</v>
      </c>
      <c r="H683" s="2" t="s">
        <v>6498</v>
      </c>
      <c r="I683" s="2" t="s">
        <v>6497</v>
      </c>
      <c r="J683" s="2" t="s">
        <v>6499</v>
      </c>
      <c r="K683" s="2" t="s">
        <v>6505</v>
      </c>
      <c r="L683" s="2" t="s">
        <v>3538</v>
      </c>
      <c r="M683" s="2" t="s">
        <v>2370</v>
      </c>
      <c r="N683" s="2" t="s">
        <v>6506</v>
      </c>
      <c r="O683" s="2" t="s">
        <v>6507</v>
      </c>
      <c r="P683" s="2" t="s">
        <v>2865</v>
      </c>
      <c r="Q683" s="2" t="s">
        <v>494</v>
      </c>
      <c r="R683" s="2" t="s">
        <v>546</v>
      </c>
      <c r="S683" s="2" t="s">
        <v>569</v>
      </c>
      <c r="T683" s="2" t="s">
        <v>699</v>
      </c>
      <c r="U683" s="2" t="s">
        <v>549</v>
      </c>
      <c r="V683" s="2" t="s">
        <v>499</v>
      </c>
      <c r="W683" s="2" t="s">
        <v>550</v>
      </c>
      <c r="X683" s="2" t="s">
        <v>247</v>
      </c>
      <c r="Y683" s="2" t="s">
        <v>573</v>
      </c>
      <c r="Z683" s="2" t="s">
        <v>574</v>
      </c>
      <c r="AA683" s="2" t="s">
        <v>575</v>
      </c>
      <c r="AB683" s="2" t="s">
        <v>576</v>
      </c>
      <c r="AC683" s="2" t="s">
        <v>3541</v>
      </c>
      <c r="AD683" s="2">
        <v>1.00568707936721</v>
      </c>
      <c r="AE683" s="2">
        <f>VLOOKUP(X683,Sheet3!A:B,2,0)</f>
        <v>4294.66666666667</v>
      </c>
      <c r="AF683" s="1">
        <f>AE683/G683</f>
        <v>0.999922390376407</v>
      </c>
    </row>
    <row r="684" ht="15" spans="1:32">
      <c r="A684" s="2"/>
      <c r="B684" s="2" t="s">
        <v>6508</v>
      </c>
      <c r="C684" s="2" t="s">
        <v>6509</v>
      </c>
      <c r="D684" s="2" t="s">
        <v>483</v>
      </c>
      <c r="E684" s="2"/>
      <c r="F684" s="2" t="s">
        <v>2073</v>
      </c>
      <c r="G684" s="2" t="s">
        <v>2740</v>
      </c>
      <c r="H684" s="2" t="s">
        <v>2741</v>
      </c>
      <c r="I684" s="2" t="s">
        <v>2740</v>
      </c>
      <c r="J684" s="2" t="s">
        <v>2742</v>
      </c>
      <c r="K684" s="2" t="s">
        <v>6510</v>
      </c>
      <c r="L684" s="2" t="s">
        <v>3558</v>
      </c>
      <c r="M684" s="2" t="s">
        <v>514</v>
      </c>
      <c r="N684" s="2" t="s">
        <v>6511</v>
      </c>
      <c r="O684" s="2" t="s">
        <v>6512</v>
      </c>
      <c r="P684" s="2" t="s">
        <v>3496</v>
      </c>
      <c r="Q684" s="2" t="s">
        <v>494</v>
      </c>
      <c r="R684" s="2" t="s">
        <v>495</v>
      </c>
      <c r="S684" s="2" t="s">
        <v>2082</v>
      </c>
      <c r="T684" s="2" t="s">
        <v>2083</v>
      </c>
      <c r="U684" s="2" t="s">
        <v>498</v>
      </c>
      <c r="V684" s="2" t="s">
        <v>499</v>
      </c>
      <c r="W684" s="2" t="s">
        <v>500</v>
      </c>
      <c r="X684" s="2" t="s">
        <v>406</v>
      </c>
      <c r="Y684" s="2" t="s">
        <v>2084</v>
      </c>
      <c r="Z684" s="2" t="s">
        <v>2085</v>
      </c>
      <c r="AA684" s="2" t="s">
        <v>2086</v>
      </c>
      <c r="AB684" s="2" t="s">
        <v>2087</v>
      </c>
      <c r="AC684" s="2" t="s">
        <v>3561</v>
      </c>
      <c r="AD684" s="2">
        <v>1.13967991584641</v>
      </c>
      <c r="AE684" s="2">
        <f>VLOOKUP(X684,Sheet3!A:B,2,0)</f>
        <v>3599.5</v>
      </c>
      <c r="AF684" s="1">
        <f>AE684/G684</f>
        <v>0.999861111111111</v>
      </c>
    </row>
    <row r="685" ht="15" spans="1:32">
      <c r="A685" s="2"/>
      <c r="B685" s="2" t="s">
        <v>6513</v>
      </c>
      <c r="C685" s="2" t="s">
        <v>6514</v>
      </c>
      <c r="D685" s="2" t="s">
        <v>483</v>
      </c>
      <c r="E685" s="2"/>
      <c r="F685" s="2" t="s">
        <v>484</v>
      </c>
      <c r="G685" s="2" t="s">
        <v>6515</v>
      </c>
      <c r="H685" s="2" t="s">
        <v>6516</v>
      </c>
      <c r="I685" s="2" t="s">
        <v>6515</v>
      </c>
      <c r="J685" s="2" t="s">
        <v>6517</v>
      </c>
      <c r="K685" s="2" t="s">
        <v>6518</v>
      </c>
      <c r="L685" s="2" t="s">
        <v>3548</v>
      </c>
      <c r="M685" s="2" t="s">
        <v>490</v>
      </c>
      <c r="N685" s="2" t="s">
        <v>6519</v>
      </c>
      <c r="O685" s="2" t="s">
        <v>6520</v>
      </c>
      <c r="P685" s="2" t="s">
        <v>1827</v>
      </c>
      <c r="Q685" s="2" t="s">
        <v>494</v>
      </c>
      <c r="R685" s="2" t="s">
        <v>495</v>
      </c>
      <c r="S685" s="2" t="s">
        <v>496</v>
      </c>
      <c r="T685" s="2" t="s">
        <v>497</v>
      </c>
      <c r="U685" s="2" t="s">
        <v>549</v>
      </c>
      <c r="V685" s="2" t="s">
        <v>499</v>
      </c>
      <c r="W685" s="2" t="s">
        <v>500</v>
      </c>
      <c r="X685" s="2" t="s">
        <v>293</v>
      </c>
      <c r="Y685" s="2" t="s">
        <v>501</v>
      </c>
      <c r="Z685" s="2" t="s">
        <v>502</v>
      </c>
      <c r="AA685" s="2" t="s">
        <v>503</v>
      </c>
      <c r="AB685" s="2" t="s">
        <v>504</v>
      </c>
      <c r="AC685" s="2" t="s">
        <v>3551</v>
      </c>
      <c r="AD685" s="2">
        <v>1.02025054457844</v>
      </c>
      <c r="AE685" s="2">
        <f>VLOOKUP(X685,Sheet3!A:B,2,0)</f>
        <v>3411.5</v>
      </c>
      <c r="AF685" s="1">
        <f>AE685/G685</f>
        <v>0.999853458382181</v>
      </c>
    </row>
    <row r="686" ht="15" spans="1:32">
      <c r="A686" s="2"/>
      <c r="B686" s="2" t="s">
        <v>6521</v>
      </c>
      <c r="C686" s="2" t="s">
        <v>6522</v>
      </c>
      <c r="D686" s="2" t="s">
        <v>483</v>
      </c>
      <c r="E686" s="2"/>
      <c r="F686" s="2" t="s">
        <v>2685</v>
      </c>
      <c r="G686" s="2" t="s">
        <v>1296</v>
      </c>
      <c r="H686" s="2" t="s">
        <v>1297</v>
      </c>
      <c r="I686" s="2" t="s">
        <v>1296</v>
      </c>
      <c r="J686" s="2" t="s">
        <v>1298</v>
      </c>
      <c r="K686" s="2" t="s">
        <v>6523</v>
      </c>
      <c r="L686" s="2" t="s">
        <v>3528</v>
      </c>
      <c r="M686" s="2" t="s">
        <v>542</v>
      </c>
      <c r="N686" s="2" t="s">
        <v>6524</v>
      </c>
      <c r="O686" s="2" t="s">
        <v>6525</v>
      </c>
      <c r="P686" s="2" t="s">
        <v>5639</v>
      </c>
      <c r="Q686" s="2" t="s">
        <v>494</v>
      </c>
      <c r="R686" s="2" t="s">
        <v>752</v>
      </c>
      <c r="S686" s="2" t="s">
        <v>2689</v>
      </c>
      <c r="T686" s="2" t="s">
        <v>2690</v>
      </c>
      <c r="U686" s="2" t="s">
        <v>498</v>
      </c>
      <c r="V686" s="2" t="s">
        <v>499</v>
      </c>
      <c r="W686" s="2" t="s">
        <v>500</v>
      </c>
      <c r="X686" s="2" t="s">
        <v>380</v>
      </c>
      <c r="Y686" s="2" t="s">
        <v>2691</v>
      </c>
      <c r="Z686" s="2" t="s">
        <v>2692</v>
      </c>
      <c r="AA686" s="2" t="s">
        <v>866</v>
      </c>
      <c r="AB686" s="2" t="s">
        <v>758</v>
      </c>
      <c r="AC686" s="2" t="s">
        <v>3531</v>
      </c>
      <c r="AD686" s="2">
        <v>0.860543381738311</v>
      </c>
      <c r="AE686" s="2">
        <f>VLOOKUP(X686,Sheet3!A:B,2,0)</f>
        <v>1999.5</v>
      </c>
      <c r="AF686" s="1">
        <f>AE686/G686</f>
        <v>0.99975</v>
      </c>
    </row>
    <row r="687" ht="15" spans="1:32">
      <c r="A687" s="2"/>
      <c r="B687" s="2" t="s">
        <v>6526</v>
      </c>
      <c r="C687" s="2" t="s">
        <v>6527</v>
      </c>
      <c r="D687" s="2" t="s">
        <v>483</v>
      </c>
      <c r="E687" s="2"/>
      <c r="F687" s="2" t="s">
        <v>559</v>
      </c>
      <c r="G687" s="2" t="s">
        <v>6528</v>
      </c>
      <c r="H687" s="2" t="s">
        <v>6529</v>
      </c>
      <c r="I687" s="2" t="s">
        <v>6528</v>
      </c>
      <c r="J687" s="2" t="s">
        <v>6530</v>
      </c>
      <c r="K687" s="2" t="s">
        <v>6531</v>
      </c>
      <c r="L687" s="2" t="s">
        <v>3521</v>
      </c>
      <c r="M687" s="2" t="s">
        <v>1677</v>
      </c>
      <c r="N687" s="2" t="s">
        <v>6532</v>
      </c>
      <c r="O687" s="2" t="s">
        <v>6533</v>
      </c>
      <c r="P687" s="2" t="s">
        <v>1304</v>
      </c>
      <c r="Q687" s="2" t="s">
        <v>494</v>
      </c>
      <c r="R687" s="2" t="s">
        <v>546</v>
      </c>
      <c r="S687" s="2" t="s">
        <v>569</v>
      </c>
      <c r="T687" s="2" t="s">
        <v>570</v>
      </c>
      <c r="U687" s="2" t="s">
        <v>571</v>
      </c>
      <c r="V687" s="2" t="s">
        <v>499</v>
      </c>
      <c r="W687" s="2" t="s">
        <v>3524</v>
      </c>
      <c r="X687" s="2" t="s">
        <v>6</v>
      </c>
      <c r="Y687" s="2" t="s">
        <v>573</v>
      </c>
      <c r="Z687" s="2" t="s">
        <v>574</v>
      </c>
      <c r="AA687" s="2" t="s">
        <v>575</v>
      </c>
      <c r="AB687" s="2" t="s">
        <v>576</v>
      </c>
      <c r="AC687" s="2"/>
      <c r="AD687" s="2"/>
      <c r="AE687" s="2">
        <f>VLOOKUP(X687,Sheet3!A:B,2,0)</f>
        <v>1048.66666666667</v>
      </c>
      <c r="AF687" s="1">
        <f>AE687/G687</f>
        <v>0.999682237051163</v>
      </c>
    </row>
    <row r="688" ht="15" spans="1:32">
      <c r="A688" s="2"/>
      <c r="B688" s="2" t="s">
        <v>6534</v>
      </c>
      <c r="C688" s="2" t="s">
        <v>6535</v>
      </c>
      <c r="D688" s="2" t="s">
        <v>483</v>
      </c>
      <c r="E688" s="2"/>
      <c r="F688" s="2" t="s">
        <v>559</v>
      </c>
      <c r="G688" s="2" t="s">
        <v>6528</v>
      </c>
      <c r="H688" s="2" t="s">
        <v>6529</v>
      </c>
      <c r="I688" s="2" t="s">
        <v>6528</v>
      </c>
      <c r="J688" s="2" t="s">
        <v>6530</v>
      </c>
      <c r="K688" s="2" t="s">
        <v>6536</v>
      </c>
      <c r="L688" s="2" t="s">
        <v>3521</v>
      </c>
      <c r="M688" s="2" t="s">
        <v>2796</v>
      </c>
      <c r="N688" s="2" t="s">
        <v>6537</v>
      </c>
      <c r="O688" s="2" t="s">
        <v>6538</v>
      </c>
      <c r="P688" s="2" t="s">
        <v>1541</v>
      </c>
      <c r="Q688" s="2" t="s">
        <v>494</v>
      </c>
      <c r="R688" s="2" t="s">
        <v>546</v>
      </c>
      <c r="S688" s="2" t="s">
        <v>569</v>
      </c>
      <c r="T688" s="2" t="s">
        <v>570</v>
      </c>
      <c r="U688" s="2" t="s">
        <v>571</v>
      </c>
      <c r="V688" s="2" t="s">
        <v>499</v>
      </c>
      <c r="W688" s="2" t="s">
        <v>3524</v>
      </c>
      <c r="X688" s="2" t="s">
        <v>6</v>
      </c>
      <c r="Y688" s="2" t="s">
        <v>573</v>
      </c>
      <c r="Z688" s="2" t="s">
        <v>574</v>
      </c>
      <c r="AA688" s="2" t="s">
        <v>575</v>
      </c>
      <c r="AB688" s="2" t="s">
        <v>576</v>
      </c>
      <c r="AC688" s="2"/>
      <c r="AD688" s="2"/>
      <c r="AE688" s="2">
        <f>VLOOKUP(X688,Sheet3!A:B,2,0)</f>
        <v>1048.66666666667</v>
      </c>
      <c r="AF688" s="1">
        <f>AE688/G688</f>
        <v>0.999682237051163</v>
      </c>
    </row>
    <row r="689" ht="15" spans="1:32">
      <c r="A689" s="2"/>
      <c r="B689" s="2" t="s">
        <v>6539</v>
      </c>
      <c r="C689" s="2" t="s">
        <v>6540</v>
      </c>
      <c r="D689" s="2" t="s">
        <v>483</v>
      </c>
      <c r="E689" s="2"/>
      <c r="F689" s="2" t="s">
        <v>559</v>
      </c>
      <c r="G689" s="2" t="s">
        <v>6541</v>
      </c>
      <c r="H689" s="2" t="s">
        <v>6542</v>
      </c>
      <c r="I689" s="2" t="s">
        <v>6541</v>
      </c>
      <c r="J689" s="2" t="s">
        <v>6543</v>
      </c>
      <c r="K689" s="2" t="s">
        <v>6544</v>
      </c>
      <c r="L689" s="2" t="s">
        <v>3296</v>
      </c>
      <c r="M689" s="2" t="s">
        <v>1677</v>
      </c>
      <c r="N689" s="2" t="s">
        <v>6545</v>
      </c>
      <c r="O689" s="2" t="s">
        <v>6546</v>
      </c>
      <c r="P689" s="2" t="s">
        <v>6473</v>
      </c>
      <c r="Q689" s="2" t="s">
        <v>494</v>
      </c>
      <c r="R689" s="2" t="s">
        <v>546</v>
      </c>
      <c r="S689" s="2" t="s">
        <v>569</v>
      </c>
      <c r="T689" s="2" t="s">
        <v>699</v>
      </c>
      <c r="U689" s="2" t="s">
        <v>549</v>
      </c>
      <c r="V689" s="2" t="s">
        <v>499</v>
      </c>
      <c r="W689" s="2" t="s">
        <v>550</v>
      </c>
      <c r="X689" s="2" t="s">
        <v>252</v>
      </c>
      <c r="Y689" s="2" t="s">
        <v>573</v>
      </c>
      <c r="Z689" s="2" t="s">
        <v>574</v>
      </c>
      <c r="AA689" s="2" t="s">
        <v>575</v>
      </c>
      <c r="AB689" s="2" t="s">
        <v>576</v>
      </c>
      <c r="AC689" s="2" t="s">
        <v>3299</v>
      </c>
      <c r="AD689" s="2">
        <v>0.917448487466585</v>
      </c>
      <c r="AE689" s="2">
        <f>VLOOKUP(X689,Sheet3!A:B,2,0)</f>
        <v>3344.42857142857</v>
      </c>
      <c r="AF689" s="1">
        <f>AE689/G689</f>
        <v>0.998634986989719</v>
      </c>
    </row>
    <row r="690" ht="15" spans="1:32">
      <c r="A690" s="2"/>
      <c r="B690" s="2" t="s">
        <v>6547</v>
      </c>
      <c r="C690" s="2" t="s">
        <v>6548</v>
      </c>
      <c r="D690" s="2" t="s">
        <v>483</v>
      </c>
      <c r="E690" s="2"/>
      <c r="F690" s="2" t="s">
        <v>559</v>
      </c>
      <c r="G690" s="2" t="s">
        <v>6541</v>
      </c>
      <c r="H690" s="2" t="s">
        <v>6542</v>
      </c>
      <c r="I690" s="2" t="s">
        <v>6541</v>
      </c>
      <c r="J690" s="2" t="s">
        <v>6543</v>
      </c>
      <c r="K690" s="2" t="s">
        <v>6549</v>
      </c>
      <c r="L690" s="2" t="s">
        <v>3296</v>
      </c>
      <c r="M690" s="2" t="s">
        <v>6550</v>
      </c>
      <c r="N690" s="2" t="s">
        <v>6551</v>
      </c>
      <c r="O690" s="2" t="s">
        <v>6552</v>
      </c>
      <c r="P690" s="2" t="s">
        <v>2452</v>
      </c>
      <c r="Q690" s="2" t="s">
        <v>494</v>
      </c>
      <c r="R690" s="2" t="s">
        <v>546</v>
      </c>
      <c r="S690" s="2" t="s">
        <v>569</v>
      </c>
      <c r="T690" s="2" t="s">
        <v>699</v>
      </c>
      <c r="U690" s="2" t="s">
        <v>549</v>
      </c>
      <c r="V690" s="2" t="s">
        <v>499</v>
      </c>
      <c r="W690" s="2" t="s">
        <v>550</v>
      </c>
      <c r="X690" s="2" t="s">
        <v>252</v>
      </c>
      <c r="Y690" s="2" t="s">
        <v>573</v>
      </c>
      <c r="Z690" s="2" t="s">
        <v>574</v>
      </c>
      <c r="AA690" s="2" t="s">
        <v>575</v>
      </c>
      <c r="AB690" s="2" t="s">
        <v>576</v>
      </c>
      <c r="AC690" s="2" t="s">
        <v>3299</v>
      </c>
      <c r="AD690" s="2">
        <v>0.917448487466585</v>
      </c>
      <c r="AE690" s="2">
        <f>VLOOKUP(X690,Sheet3!A:B,2,0)</f>
        <v>3344.42857142857</v>
      </c>
      <c r="AF690" s="1">
        <f>AE690/G690</f>
        <v>0.998634986989719</v>
      </c>
    </row>
    <row r="691" ht="15" spans="1:32">
      <c r="A691" s="2"/>
      <c r="B691" s="2" t="s">
        <v>6553</v>
      </c>
      <c r="C691" s="2" t="s">
        <v>6554</v>
      </c>
      <c r="D691" s="2" t="s">
        <v>483</v>
      </c>
      <c r="E691" s="2"/>
      <c r="F691" s="2" t="s">
        <v>559</v>
      </c>
      <c r="G691" s="2" t="s">
        <v>6555</v>
      </c>
      <c r="H691" s="2" t="s">
        <v>6556</v>
      </c>
      <c r="I691" s="2" t="s">
        <v>6555</v>
      </c>
      <c r="J691" s="2" t="s">
        <v>6557</v>
      </c>
      <c r="K691" s="2" t="s">
        <v>6558</v>
      </c>
      <c r="L691" s="2" t="s">
        <v>3484</v>
      </c>
      <c r="M691" s="2" t="s">
        <v>2016</v>
      </c>
      <c r="N691" s="2" t="s">
        <v>6559</v>
      </c>
      <c r="O691" s="2" t="s">
        <v>6560</v>
      </c>
      <c r="P691" s="2" t="s">
        <v>1028</v>
      </c>
      <c r="Q691" s="2" t="s">
        <v>494</v>
      </c>
      <c r="R691" s="2" t="s">
        <v>546</v>
      </c>
      <c r="S691" s="2" t="s">
        <v>569</v>
      </c>
      <c r="T691" s="2" t="s">
        <v>570</v>
      </c>
      <c r="U691" s="2" t="s">
        <v>571</v>
      </c>
      <c r="V691" s="2" t="s">
        <v>499</v>
      </c>
      <c r="W691" s="2" t="s">
        <v>572</v>
      </c>
      <c r="X691" s="2" t="s">
        <v>52</v>
      </c>
      <c r="Y691" s="2" t="s">
        <v>573</v>
      </c>
      <c r="Z691" s="2" t="s">
        <v>574</v>
      </c>
      <c r="AA691" s="2" t="s">
        <v>575</v>
      </c>
      <c r="AB691" s="2" t="s">
        <v>576</v>
      </c>
      <c r="AC691" s="2" t="s">
        <v>3487</v>
      </c>
      <c r="AD691" s="2">
        <v>0.913307412066803</v>
      </c>
      <c r="AE691" s="2">
        <f>VLOOKUP(X691,Sheet3!A:B,2,0)</f>
        <v>3854.5</v>
      </c>
      <c r="AF691" s="1">
        <f>AE691/G691</f>
        <v>0.998575129533679</v>
      </c>
    </row>
    <row r="692" ht="15" spans="1:32">
      <c r="A692" s="2"/>
      <c r="B692" s="2" t="s">
        <v>6561</v>
      </c>
      <c r="C692" s="2" t="s">
        <v>6562</v>
      </c>
      <c r="D692" s="2" t="s">
        <v>483</v>
      </c>
      <c r="E692" s="2"/>
      <c r="F692" s="2" t="s">
        <v>559</v>
      </c>
      <c r="G692" s="2" t="s">
        <v>4478</v>
      </c>
      <c r="H692" s="2" t="s">
        <v>4479</v>
      </c>
      <c r="I692" s="2" t="s">
        <v>4478</v>
      </c>
      <c r="J692" s="2" t="s">
        <v>4480</v>
      </c>
      <c r="K692" s="2" t="s">
        <v>6563</v>
      </c>
      <c r="L692" s="2" t="s">
        <v>3444</v>
      </c>
      <c r="M692" s="2" t="s">
        <v>2016</v>
      </c>
      <c r="N692" s="2" t="s">
        <v>6564</v>
      </c>
      <c r="O692" s="2" t="s">
        <v>5029</v>
      </c>
      <c r="P692" s="2" t="s">
        <v>3740</v>
      </c>
      <c r="Q692" s="2" t="s">
        <v>494</v>
      </c>
      <c r="R692" s="2" t="s">
        <v>546</v>
      </c>
      <c r="S692" s="2" t="s">
        <v>569</v>
      </c>
      <c r="T692" s="2" t="s">
        <v>570</v>
      </c>
      <c r="U692" s="2" t="s">
        <v>549</v>
      </c>
      <c r="V692" s="2" t="s">
        <v>499</v>
      </c>
      <c r="W692" s="2" t="s">
        <v>550</v>
      </c>
      <c r="X692" s="2" t="s">
        <v>261</v>
      </c>
      <c r="Y692" s="2" t="s">
        <v>573</v>
      </c>
      <c r="Z692" s="2" t="s">
        <v>574</v>
      </c>
      <c r="AA692" s="2" t="s">
        <v>575</v>
      </c>
      <c r="AB692" s="2" t="s">
        <v>576</v>
      </c>
      <c r="AC692" s="2" t="s">
        <v>3447</v>
      </c>
      <c r="AD692" s="2">
        <v>0.949255638502215</v>
      </c>
      <c r="AE692" s="2">
        <f>VLOOKUP(X692,Sheet3!A:B,2,0)</f>
        <v>3891</v>
      </c>
      <c r="AF692" s="1">
        <f>AE692/G692</f>
        <v>0.997948191844063</v>
      </c>
    </row>
    <row r="693" ht="15" spans="1:32">
      <c r="A693" s="2"/>
      <c r="B693" s="2" t="s">
        <v>6565</v>
      </c>
      <c r="C693" s="2" t="s">
        <v>6566</v>
      </c>
      <c r="D693" s="2" t="s">
        <v>483</v>
      </c>
      <c r="E693" s="2"/>
      <c r="F693" s="2" t="s">
        <v>1132</v>
      </c>
      <c r="G693" s="2" t="s">
        <v>6567</v>
      </c>
      <c r="H693" s="2" t="s">
        <v>6568</v>
      </c>
      <c r="I693" s="2" t="s">
        <v>6567</v>
      </c>
      <c r="J693" s="2" t="s">
        <v>6569</v>
      </c>
      <c r="K693" s="2" t="s">
        <v>6570</v>
      </c>
      <c r="L693" s="2" t="s">
        <v>1918</v>
      </c>
      <c r="M693" s="2" t="s">
        <v>972</v>
      </c>
      <c r="N693" s="2" t="s">
        <v>6571</v>
      </c>
      <c r="O693" s="2" t="s">
        <v>6572</v>
      </c>
      <c r="P693" s="2" t="s">
        <v>1140</v>
      </c>
      <c r="Q693" s="2" t="s">
        <v>494</v>
      </c>
      <c r="R693" s="2" t="s">
        <v>752</v>
      </c>
      <c r="S693" s="2" t="s">
        <v>1141</v>
      </c>
      <c r="T693" s="2" t="s">
        <v>1142</v>
      </c>
      <c r="U693" s="2" t="s">
        <v>571</v>
      </c>
      <c r="V693" s="2" t="s">
        <v>499</v>
      </c>
      <c r="W693" s="2" t="s">
        <v>796</v>
      </c>
      <c r="X693" s="2" t="s">
        <v>53</v>
      </c>
      <c r="Y693" s="2" t="s">
        <v>1143</v>
      </c>
      <c r="Z693" s="2" t="s">
        <v>1144</v>
      </c>
      <c r="AA693" s="2" t="s">
        <v>866</v>
      </c>
      <c r="AB693" s="2" t="s">
        <v>758</v>
      </c>
      <c r="AC693" s="2" t="s">
        <v>1922</v>
      </c>
      <c r="AD693" s="2">
        <v>0.997340931538773</v>
      </c>
      <c r="AE693" s="2">
        <f>VLOOKUP(X693,Sheet3!A:B,2,0)</f>
        <v>4079.33333333333</v>
      </c>
      <c r="AF693" s="1">
        <f>AE693/G693</f>
        <v>0.99787997390737</v>
      </c>
    </row>
    <row r="694" ht="15" spans="1:32">
      <c r="A694" s="2"/>
      <c r="B694" s="2" t="s">
        <v>6573</v>
      </c>
      <c r="C694" s="2" t="s">
        <v>6574</v>
      </c>
      <c r="D694" s="2" t="s">
        <v>483</v>
      </c>
      <c r="E694" s="2"/>
      <c r="F694" s="2" t="s">
        <v>2528</v>
      </c>
      <c r="G694" s="2" t="s">
        <v>6575</v>
      </c>
      <c r="H694" s="2" t="s">
        <v>6576</v>
      </c>
      <c r="I694" s="2" t="s">
        <v>6575</v>
      </c>
      <c r="J694" s="2" t="s">
        <v>6577</v>
      </c>
      <c r="K694" s="2" t="s">
        <v>6578</v>
      </c>
      <c r="L694" s="2" t="s">
        <v>747</v>
      </c>
      <c r="M694" s="2" t="s">
        <v>748</v>
      </c>
      <c r="N694" s="2" t="s">
        <v>6579</v>
      </c>
      <c r="O694" s="2" t="s">
        <v>6580</v>
      </c>
      <c r="P694" s="2" t="s">
        <v>4326</v>
      </c>
      <c r="Q694" s="2" t="s">
        <v>494</v>
      </c>
      <c r="R694" s="2" t="s">
        <v>518</v>
      </c>
      <c r="S694" s="2" t="s">
        <v>2534</v>
      </c>
      <c r="T694" s="2" t="s">
        <v>2535</v>
      </c>
      <c r="U694" s="2" t="s">
        <v>549</v>
      </c>
      <c r="V694" s="2" t="s">
        <v>499</v>
      </c>
      <c r="W694" s="2" t="s">
        <v>550</v>
      </c>
      <c r="X694" s="2" t="s">
        <v>251</v>
      </c>
      <c r="Y694" s="2" t="s">
        <v>2537</v>
      </c>
      <c r="Z694" s="2" t="s">
        <v>2538</v>
      </c>
      <c r="AA694" s="2" t="s">
        <v>2539</v>
      </c>
      <c r="AB694" s="2" t="s">
        <v>2540</v>
      </c>
      <c r="AC694" s="2" t="s">
        <v>759</v>
      </c>
      <c r="AD694" s="2">
        <v>1.02364254510218</v>
      </c>
      <c r="AE694" s="2">
        <f>VLOOKUP(X694,Sheet3!A:B,2,0)</f>
        <v>3512.47619047619</v>
      </c>
      <c r="AF694" s="1">
        <f>AE694/G694</f>
        <v>0.997862554112554</v>
      </c>
    </row>
    <row r="695" ht="15" spans="1:32">
      <c r="A695" s="2"/>
      <c r="B695" s="2" t="s">
        <v>6581</v>
      </c>
      <c r="C695" s="2" t="s">
        <v>6582</v>
      </c>
      <c r="D695" s="2" t="s">
        <v>483</v>
      </c>
      <c r="E695" s="2"/>
      <c r="F695" s="2" t="s">
        <v>559</v>
      </c>
      <c r="G695" s="2" t="s">
        <v>6583</v>
      </c>
      <c r="H695" s="2" t="s">
        <v>6584</v>
      </c>
      <c r="I695" s="2" t="s">
        <v>6583</v>
      </c>
      <c r="J695" s="2" t="s">
        <v>6585</v>
      </c>
      <c r="K695" s="2" t="s">
        <v>6586</v>
      </c>
      <c r="L695" s="2" t="s">
        <v>3296</v>
      </c>
      <c r="M695" s="2" t="s">
        <v>1684</v>
      </c>
      <c r="N695" s="2" t="s">
        <v>6587</v>
      </c>
      <c r="O695" s="2" t="s">
        <v>6588</v>
      </c>
      <c r="P695" s="2" t="s">
        <v>698</v>
      </c>
      <c r="Q695" s="2" t="s">
        <v>494</v>
      </c>
      <c r="R695" s="2" t="s">
        <v>546</v>
      </c>
      <c r="S695" s="2" t="s">
        <v>569</v>
      </c>
      <c r="T695" s="2" t="s">
        <v>570</v>
      </c>
      <c r="U695" s="2" t="s">
        <v>549</v>
      </c>
      <c r="V695" s="2" t="s">
        <v>499</v>
      </c>
      <c r="W695" s="2" t="s">
        <v>550</v>
      </c>
      <c r="X695" s="2" t="s">
        <v>252</v>
      </c>
      <c r="Y695" s="2" t="s">
        <v>573</v>
      </c>
      <c r="Z695" s="2" t="s">
        <v>574</v>
      </c>
      <c r="AA695" s="2" t="s">
        <v>575</v>
      </c>
      <c r="AB695" s="2" t="s">
        <v>576</v>
      </c>
      <c r="AC695" s="2" t="s">
        <v>3299</v>
      </c>
      <c r="AD695" s="2">
        <v>0.918544275448032</v>
      </c>
      <c r="AE695" s="2">
        <f>VLOOKUP(X695,Sheet3!A:B,2,0)</f>
        <v>3344.42857142857</v>
      </c>
      <c r="AF695" s="1">
        <f>AE695/G695</f>
        <v>0.997443653870734</v>
      </c>
    </row>
    <row r="696" ht="15" spans="1:32">
      <c r="A696" s="2"/>
      <c r="B696" s="2" t="s">
        <v>6589</v>
      </c>
      <c r="C696" s="2" t="s">
        <v>6590</v>
      </c>
      <c r="D696" s="2" t="s">
        <v>483</v>
      </c>
      <c r="E696" s="2"/>
      <c r="F696" s="2" t="s">
        <v>559</v>
      </c>
      <c r="G696" s="2" t="s">
        <v>6583</v>
      </c>
      <c r="H696" s="2" t="s">
        <v>6584</v>
      </c>
      <c r="I696" s="2" t="s">
        <v>6583</v>
      </c>
      <c r="J696" s="2" t="s">
        <v>6585</v>
      </c>
      <c r="K696" s="2" t="s">
        <v>6591</v>
      </c>
      <c r="L696" s="2" t="s">
        <v>3296</v>
      </c>
      <c r="M696" s="2" t="s">
        <v>1684</v>
      </c>
      <c r="N696" s="2" t="s">
        <v>6592</v>
      </c>
      <c r="O696" s="2" t="s">
        <v>6593</v>
      </c>
      <c r="P696" s="2" t="s">
        <v>698</v>
      </c>
      <c r="Q696" s="2" t="s">
        <v>494</v>
      </c>
      <c r="R696" s="2" t="s">
        <v>546</v>
      </c>
      <c r="S696" s="2" t="s">
        <v>569</v>
      </c>
      <c r="T696" s="2" t="s">
        <v>570</v>
      </c>
      <c r="U696" s="2" t="s">
        <v>549</v>
      </c>
      <c r="V696" s="2" t="s">
        <v>499</v>
      </c>
      <c r="W696" s="2" t="s">
        <v>550</v>
      </c>
      <c r="X696" s="2" t="s">
        <v>252</v>
      </c>
      <c r="Y696" s="2" t="s">
        <v>573</v>
      </c>
      <c r="Z696" s="2" t="s">
        <v>574</v>
      </c>
      <c r="AA696" s="2" t="s">
        <v>575</v>
      </c>
      <c r="AB696" s="2" t="s">
        <v>576</v>
      </c>
      <c r="AC696" s="2" t="s">
        <v>3299</v>
      </c>
      <c r="AD696" s="2">
        <v>0.918544275448032</v>
      </c>
      <c r="AE696" s="2">
        <f>VLOOKUP(X696,Sheet3!A:B,2,0)</f>
        <v>3344.42857142857</v>
      </c>
      <c r="AF696" s="1">
        <f>AE696/G696</f>
        <v>0.997443653870734</v>
      </c>
    </row>
    <row r="697" ht="15" spans="1:32">
      <c r="A697" s="2"/>
      <c r="B697" s="2" t="s">
        <v>6594</v>
      </c>
      <c r="C697" s="2" t="s">
        <v>6595</v>
      </c>
      <c r="D697" s="2" t="s">
        <v>483</v>
      </c>
      <c r="E697" s="2"/>
      <c r="F697" s="2" t="s">
        <v>559</v>
      </c>
      <c r="G697" s="2" t="s">
        <v>6583</v>
      </c>
      <c r="H697" s="2" t="s">
        <v>6584</v>
      </c>
      <c r="I697" s="2" t="s">
        <v>6583</v>
      </c>
      <c r="J697" s="2" t="s">
        <v>6585</v>
      </c>
      <c r="K697" s="2" t="s">
        <v>6596</v>
      </c>
      <c r="L697" s="2" t="s">
        <v>3296</v>
      </c>
      <c r="M697" s="2" t="s">
        <v>1684</v>
      </c>
      <c r="N697" s="2" t="s">
        <v>6597</v>
      </c>
      <c r="O697" s="2" t="s">
        <v>6598</v>
      </c>
      <c r="P697" s="2" t="s">
        <v>698</v>
      </c>
      <c r="Q697" s="2" t="s">
        <v>494</v>
      </c>
      <c r="R697" s="2" t="s">
        <v>546</v>
      </c>
      <c r="S697" s="2" t="s">
        <v>569</v>
      </c>
      <c r="T697" s="2" t="s">
        <v>570</v>
      </c>
      <c r="U697" s="2" t="s">
        <v>549</v>
      </c>
      <c r="V697" s="2" t="s">
        <v>499</v>
      </c>
      <c r="W697" s="2" t="s">
        <v>550</v>
      </c>
      <c r="X697" s="2" t="s">
        <v>252</v>
      </c>
      <c r="Y697" s="2" t="s">
        <v>573</v>
      </c>
      <c r="Z697" s="2" t="s">
        <v>574</v>
      </c>
      <c r="AA697" s="2" t="s">
        <v>575</v>
      </c>
      <c r="AB697" s="2" t="s">
        <v>576</v>
      </c>
      <c r="AC697" s="2" t="s">
        <v>3299</v>
      </c>
      <c r="AD697" s="2">
        <v>0.918544275448032</v>
      </c>
      <c r="AE697" s="2">
        <f>VLOOKUP(X697,Sheet3!A:B,2,0)</f>
        <v>3344.42857142857</v>
      </c>
      <c r="AF697" s="1">
        <f>AE697/G697</f>
        <v>0.997443653870734</v>
      </c>
    </row>
    <row r="698" ht="15" spans="1:32">
      <c r="A698" s="2"/>
      <c r="B698" s="2" t="s">
        <v>6599</v>
      </c>
      <c r="C698" s="2" t="s">
        <v>6600</v>
      </c>
      <c r="D698" s="2" t="s">
        <v>483</v>
      </c>
      <c r="E698" s="2"/>
      <c r="F698" s="2" t="s">
        <v>559</v>
      </c>
      <c r="G698" s="2" t="s">
        <v>6601</v>
      </c>
      <c r="H698" s="2" t="s">
        <v>6602</v>
      </c>
      <c r="I698" s="2" t="s">
        <v>6601</v>
      </c>
      <c r="J698" s="2" t="s">
        <v>6603</v>
      </c>
      <c r="K698" s="2" t="s">
        <v>6604</v>
      </c>
      <c r="L698" s="2" t="s">
        <v>2404</v>
      </c>
      <c r="M698" s="2" t="s">
        <v>1025</v>
      </c>
      <c r="N698" s="2" t="s">
        <v>6605</v>
      </c>
      <c r="O698" s="2" t="s">
        <v>5684</v>
      </c>
      <c r="P698" s="2" t="s">
        <v>2591</v>
      </c>
      <c r="Q698" s="2" t="s">
        <v>494</v>
      </c>
      <c r="R698" s="2" t="s">
        <v>546</v>
      </c>
      <c r="S698" s="2" t="s">
        <v>569</v>
      </c>
      <c r="T698" s="2" t="s">
        <v>570</v>
      </c>
      <c r="U698" s="2" t="s">
        <v>498</v>
      </c>
      <c r="V698" s="2" t="s">
        <v>499</v>
      </c>
      <c r="W698" s="2" t="s">
        <v>500</v>
      </c>
      <c r="X698" s="2" t="s">
        <v>394</v>
      </c>
      <c r="Y698" s="2" t="s">
        <v>573</v>
      </c>
      <c r="Z698" s="2" t="s">
        <v>574</v>
      </c>
      <c r="AA698" s="2" t="s">
        <v>575</v>
      </c>
      <c r="AB698" s="2" t="s">
        <v>576</v>
      </c>
      <c r="AC698" s="2" t="s">
        <v>2407</v>
      </c>
      <c r="AD698" s="2">
        <v>0.796097270079758</v>
      </c>
      <c r="AE698" s="2">
        <f>VLOOKUP(X698,Sheet3!A:B,2,0)</f>
        <v>3577.2</v>
      </c>
      <c r="AF698" s="1">
        <f>AE698/G698</f>
        <v>0.996989966555184</v>
      </c>
    </row>
    <row r="699" ht="15" spans="1:32">
      <c r="A699" s="2"/>
      <c r="B699" s="2" t="s">
        <v>6606</v>
      </c>
      <c r="C699" s="2" t="s">
        <v>6607</v>
      </c>
      <c r="D699" s="2" t="s">
        <v>483</v>
      </c>
      <c r="E699" s="2"/>
      <c r="F699" s="2" t="s">
        <v>2972</v>
      </c>
      <c r="G699" s="2" t="s">
        <v>4494</v>
      </c>
      <c r="H699" s="2" t="s">
        <v>4495</v>
      </c>
      <c r="I699" s="2" t="s">
        <v>4494</v>
      </c>
      <c r="J699" s="2" t="s">
        <v>4496</v>
      </c>
      <c r="K699" s="2" t="s">
        <v>6608</v>
      </c>
      <c r="L699" s="2" t="s">
        <v>1319</v>
      </c>
      <c r="M699" s="2" t="s">
        <v>2975</v>
      </c>
      <c r="N699" s="2" t="s">
        <v>6609</v>
      </c>
      <c r="O699" s="2" t="s">
        <v>6610</v>
      </c>
      <c r="P699" s="2" t="s">
        <v>2978</v>
      </c>
      <c r="Q699" s="2" t="s">
        <v>494</v>
      </c>
      <c r="R699" s="2" t="s">
        <v>518</v>
      </c>
      <c r="S699" s="2" t="s">
        <v>2979</v>
      </c>
      <c r="T699" s="2" t="s">
        <v>2980</v>
      </c>
      <c r="U699" s="2" t="s">
        <v>549</v>
      </c>
      <c r="V699" s="2" t="s">
        <v>499</v>
      </c>
      <c r="W699" s="2" t="s">
        <v>550</v>
      </c>
      <c r="X699" s="2" t="s">
        <v>286</v>
      </c>
      <c r="Y699" s="2" t="s">
        <v>2981</v>
      </c>
      <c r="Z699" s="2" t="s">
        <v>2982</v>
      </c>
      <c r="AA699" s="2" t="s">
        <v>2983</v>
      </c>
      <c r="AB699" s="2" t="s">
        <v>2984</v>
      </c>
      <c r="AC699" s="2" t="s">
        <v>1323</v>
      </c>
      <c r="AD699" s="2">
        <v>0.940801115078443</v>
      </c>
      <c r="AE699" s="2">
        <f>VLOOKUP(X699,Sheet3!A:B,2,0)</f>
        <v>2345.78571428571</v>
      </c>
      <c r="AF699" s="1">
        <f>AE699/G699</f>
        <v>0.996934005221296</v>
      </c>
    </row>
    <row r="700" ht="15" spans="1:32">
      <c r="A700" s="2"/>
      <c r="B700" s="2" t="s">
        <v>6611</v>
      </c>
      <c r="C700" s="2" t="s">
        <v>6612</v>
      </c>
      <c r="D700" s="2" t="s">
        <v>483</v>
      </c>
      <c r="E700" s="2"/>
      <c r="F700" s="2" t="s">
        <v>484</v>
      </c>
      <c r="G700" s="2" t="s">
        <v>6613</v>
      </c>
      <c r="H700" s="2" t="s">
        <v>6614</v>
      </c>
      <c r="I700" s="2" t="s">
        <v>6613</v>
      </c>
      <c r="J700" s="2" t="s">
        <v>6615</v>
      </c>
      <c r="K700" s="2" t="s">
        <v>6616</v>
      </c>
      <c r="L700" s="2" t="s">
        <v>3391</v>
      </c>
      <c r="M700" s="2" t="s">
        <v>490</v>
      </c>
      <c r="N700" s="2" t="s">
        <v>6617</v>
      </c>
      <c r="O700" s="2" t="s">
        <v>2852</v>
      </c>
      <c r="P700" s="2" t="s">
        <v>1827</v>
      </c>
      <c r="Q700" s="2" t="s">
        <v>494</v>
      </c>
      <c r="R700" s="2" t="s">
        <v>495</v>
      </c>
      <c r="S700" s="2" t="s">
        <v>496</v>
      </c>
      <c r="T700" s="2" t="s">
        <v>497</v>
      </c>
      <c r="U700" s="2" t="s">
        <v>498</v>
      </c>
      <c r="V700" s="2" t="s">
        <v>499</v>
      </c>
      <c r="W700" s="2" t="s">
        <v>500</v>
      </c>
      <c r="X700" s="2" t="s">
        <v>371</v>
      </c>
      <c r="Y700" s="2" t="s">
        <v>501</v>
      </c>
      <c r="Z700" s="2" t="s">
        <v>502</v>
      </c>
      <c r="AA700" s="2" t="s">
        <v>503</v>
      </c>
      <c r="AB700" s="2" t="s">
        <v>504</v>
      </c>
      <c r="AC700" s="2" t="s">
        <v>3394</v>
      </c>
      <c r="AD700" s="2">
        <v>0.864480088894113</v>
      </c>
      <c r="AE700" s="2">
        <f>VLOOKUP(X700,Sheet3!A:B,2,0)</f>
        <v>1405</v>
      </c>
      <c r="AF700" s="1">
        <f>AE700/G700</f>
        <v>0.99645390070922</v>
      </c>
    </row>
    <row r="701" ht="15" spans="1:32">
      <c r="A701" s="2"/>
      <c r="B701" s="2" t="s">
        <v>6618</v>
      </c>
      <c r="C701" s="2" t="s">
        <v>6619</v>
      </c>
      <c r="D701" s="2" t="s">
        <v>483</v>
      </c>
      <c r="E701" s="2"/>
      <c r="F701" s="2" t="s">
        <v>2195</v>
      </c>
      <c r="G701" s="2" t="s">
        <v>2340</v>
      </c>
      <c r="H701" s="2" t="s">
        <v>2341</v>
      </c>
      <c r="I701" s="2" t="s">
        <v>2340</v>
      </c>
      <c r="J701" s="2" t="s">
        <v>2342</v>
      </c>
      <c r="K701" s="2" t="s">
        <v>6620</v>
      </c>
      <c r="L701" s="2" t="s">
        <v>3385</v>
      </c>
      <c r="M701" s="2" t="s">
        <v>997</v>
      </c>
      <c r="N701" s="2" t="s">
        <v>6621</v>
      </c>
      <c r="O701" s="2" t="s">
        <v>6622</v>
      </c>
      <c r="P701" s="2" t="s">
        <v>1452</v>
      </c>
      <c r="Q701" s="2" t="s">
        <v>494</v>
      </c>
      <c r="R701" s="2" t="s">
        <v>546</v>
      </c>
      <c r="S701" s="2" t="s">
        <v>2203</v>
      </c>
      <c r="T701" s="2" t="s">
        <v>2204</v>
      </c>
      <c r="U701" s="2" t="s">
        <v>881</v>
      </c>
      <c r="V701" s="2" t="s">
        <v>499</v>
      </c>
      <c r="W701" s="2" t="s">
        <v>2382</v>
      </c>
      <c r="X701" s="2" t="s">
        <v>441</v>
      </c>
      <c r="Y701" s="2" t="s">
        <v>2206</v>
      </c>
      <c r="Z701" s="2" t="s">
        <v>2207</v>
      </c>
      <c r="AA701" s="2" t="s">
        <v>1180</v>
      </c>
      <c r="AB701" s="2" t="s">
        <v>1181</v>
      </c>
      <c r="AC701" s="2" t="s">
        <v>3387</v>
      </c>
      <c r="AD701" s="2">
        <v>0.972617332000911</v>
      </c>
      <c r="AE701" s="2">
        <f>VLOOKUP(X701,Sheet3!A:B,2,0)</f>
        <v>5079.5</v>
      </c>
      <c r="AF701" s="1">
        <f>AE701/G701</f>
        <v>0.996175720729555</v>
      </c>
    </row>
    <row r="702" ht="15" spans="1:32">
      <c r="A702" s="2"/>
      <c r="B702" s="2" t="s">
        <v>6623</v>
      </c>
      <c r="C702" s="2" t="s">
        <v>6624</v>
      </c>
      <c r="D702" s="2" t="s">
        <v>483</v>
      </c>
      <c r="E702" s="2"/>
      <c r="F702" s="2" t="s">
        <v>3363</v>
      </c>
      <c r="G702" s="2" t="s">
        <v>6625</v>
      </c>
      <c r="H702" s="2" t="s">
        <v>6626</v>
      </c>
      <c r="I702" s="2" t="s">
        <v>6625</v>
      </c>
      <c r="J702" s="2" t="s">
        <v>6627</v>
      </c>
      <c r="K702" s="2" t="s">
        <v>6628</v>
      </c>
      <c r="L702" s="2" t="s">
        <v>3368</v>
      </c>
      <c r="M702" s="2" t="s">
        <v>748</v>
      </c>
      <c r="N702" s="2" t="s">
        <v>6629</v>
      </c>
      <c r="O702" s="2" t="s">
        <v>6630</v>
      </c>
      <c r="P702" s="2" t="s">
        <v>1155</v>
      </c>
      <c r="Q702" s="2" t="s">
        <v>494</v>
      </c>
      <c r="R702" s="2" t="s">
        <v>752</v>
      </c>
      <c r="S702" s="2" t="s">
        <v>3372</v>
      </c>
      <c r="T702" s="2" t="s">
        <v>3373</v>
      </c>
      <c r="U702" s="2" t="s">
        <v>549</v>
      </c>
      <c r="V702" s="2" t="s">
        <v>499</v>
      </c>
      <c r="W702" s="2" t="s">
        <v>863</v>
      </c>
      <c r="X702" s="2" t="s">
        <v>312</v>
      </c>
      <c r="Y702" s="2" t="s">
        <v>3374</v>
      </c>
      <c r="Z702" s="2" t="s">
        <v>3375</v>
      </c>
      <c r="AA702" s="2" t="s">
        <v>3376</v>
      </c>
      <c r="AB702" s="2" t="s">
        <v>3377</v>
      </c>
      <c r="AC702" s="2" t="s">
        <v>3378</v>
      </c>
      <c r="AD702" s="2">
        <v>1.07243232999922</v>
      </c>
      <c r="AE702" s="2">
        <f>VLOOKUP(X702,Sheet3!A:B,2,0)</f>
        <v>6174.5</v>
      </c>
      <c r="AF702" s="1">
        <f>AE702/G702</f>
        <v>0.996047749637038</v>
      </c>
    </row>
    <row r="703" ht="15" spans="1:32">
      <c r="A703" s="2"/>
      <c r="B703" s="2" t="s">
        <v>6631</v>
      </c>
      <c r="C703" s="2" t="s">
        <v>6632</v>
      </c>
      <c r="D703" s="2" t="s">
        <v>483</v>
      </c>
      <c r="E703" s="2"/>
      <c r="F703" s="2" t="s">
        <v>580</v>
      </c>
      <c r="G703" s="2" t="s">
        <v>830</v>
      </c>
      <c r="H703" s="2" t="s">
        <v>831</v>
      </c>
      <c r="I703" s="2" t="s">
        <v>830</v>
      </c>
      <c r="J703" s="2" t="s">
        <v>832</v>
      </c>
      <c r="K703" s="2" t="s">
        <v>6633</v>
      </c>
      <c r="L703" s="2" t="s">
        <v>3170</v>
      </c>
      <c r="M703" s="2" t="s">
        <v>1844</v>
      </c>
      <c r="N703" s="2" t="s">
        <v>6634</v>
      </c>
      <c r="O703" s="2" t="s">
        <v>6635</v>
      </c>
      <c r="P703" s="2" t="s">
        <v>2060</v>
      </c>
      <c r="Q703" s="2" t="s">
        <v>494</v>
      </c>
      <c r="R703" s="2" t="s">
        <v>518</v>
      </c>
      <c r="S703" s="2" t="s">
        <v>590</v>
      </c>
      <c r="T703" s="2" t="s">
        <v>899</v>
      </c>
      <c r="U703" s="2" t="s">
        <v>659</v>
      </c>
      <c r="V703" s="2" t="s">
        <v>499</v>
      </c>
      <c r="W703" s="2" t="s">
        <v>500</v>
      </c>
      <c r="X703" s="2" t="s">
        <v>188</v>
      </c>
      <c r="Y703" s="2" t="s">
        <v>595</v>
      </c>
      <c r="Z703" s="2" t="s">
        <v>596</v>
      </c>
      <c r="AA703" s="2" t="s">
        <v>597</v>
      </c>
      <c r="AB703" s="2" t="s">
        <v>598</v>
      </c>
      <c r="AC703" s="2" t="s">
        <v>3173</v>
      </c>
      <c r="AD703" s="2">
        <v>1.03086999652726</v>
      </c>
      <c r="AE703" s="2">
        <f>VLOOKUP(X703,Sheet3!A:B,2,0)</f>
        <v>2341.61333333333</v>
      </c>
      <c r="AF703" s="1">
        <f>AE703/G703</f>
        <v>0.995203082720613</v>
      </c>
    </row>
    <row r="704" ht="15" spans="1:32">
      <c r="A704" s="2"/>
      <c r="B704" s="2" t="s">
        <v>6636</v>
      </c>
      <c r="C704" s="2" t="s">
        <v>6637</v>
      </c>
      <c r="D704" s="2" t="s">
        <v>483</v>
      </c>
      <c r="E704" s="2"/>
      <c r="F704" s="2" t="s">
        <v>580</v>
      </c>
      <c r="G704" s="2" t="s">
        <v>6638</v>
      </c>
      <c r="H704" s="2" t="s">
        <v>1296</v>
      </c>
      <c r="I704" s="2" t="s">
        <v>6638</v>
      </c>
      <c r="J704" s="2" t="s">
        <v>6639</v>
      </c>
      <c r="K704" s="2" t="s">
        <v>6640</v>
      </c>
      <c r="L704" s="2" t="s">
        <v>3170</v>
      </c>
      <c r="M704" s="2" t="s">
        <v>586</v>
      </c>
      <c r="N704" s="2" t="s">
        <v>6641</v>
      </c>
      <c r="O704" s="2" t="s">
        <v>6642</v>
      </c>
      <c r="P704" s="2" t="s">
        <v>646</v>
      </c>
      <c r="Q704" s="2" t="s">
        <v>494</v>
      </c>
      <c r="R704" s="2" t="s">
        <v>518</v>
      </c>
      <c r="S704" s="2" t="s">
        <v>590</v>
      </c>
      <c r="T704" s="2" t="s">
        <v>591</v>
      </c>
      <c r="U704" s="2" t="s">
        <v>659</v>
      </c>
      <c r="V704" s="2" t="s">
        <v>499</v>
      </c>
      <c r="W704" s="2" t="s">
        <v>500</v>
      </c>
      <c r="X704" s="2" t="s">
        <v>188</v>
      </c>
      <c r="Y704" s="2" t="s">
        <v>595</v>
      </c>
      <c r="Z704" s="2" t="s">
        <v>596</v>
      </c>
      <c r="AA704" s="2" t="s">
        <v>597</v>
      </c>
      <c r="AB704" s="2" t="s">
        <v>598</v>
      </c>
      <c r="AC704" s="2" t="s">
        <v>3173</v>
      </c>
      <c r="AD704" s="2">
        <v>1.03088752162389</v>
      </c>
      <c r="AE704" s="2">
        <f>VLOOKUP(X704,Sheet3!A:B,2,0)</f>
        <v>2341.61333333333</v>
      </c>
      <c r="AF704" s="1">
        <f>AE704/G704</f>
        <v>0.995186164259747</v>
      </c>
    </row>
    <row r="705" ht="15" spans="1:32">
      <c r="A705" s="2"/>
      <c r="B705" s="2" t="s">
        <v>6643</v>
      </c>
      <c r="C705" s="2" t="s">
        <v>6644</v>
      </c>
      <c r="D705" s="2" t="s">
        <v>483</v>
      </c>
      <c r="E705" s="2"/>
      <c r="F705" s="2" t="s">
        <v>1750</v>
      </c>
      <c r="G705" s="2" t="s">
        <v>6645</v>
      </c>
      <c r="H705" s="2" t="s">
        <v>6646</v>
      </c>
      <c r="I705" s="2" t="s">
        <v>6645</v>
      </c>
      <c r="J705" s="2" t="s">
        <v>6647</v>
      </c>
      <c r="K705" s="2" t="s">
        <v>6648</v>
      </c>
      <c r="L705" s="2" t="s">
        <v>3311</v>
      </c>
      <c r="M705" s="2" t="s">
        <v>972</v>
      </c>
      <c r="N705" s="2" t="s">
        <v>6649</v>
      </c>
      <c r="O705" s="2" t="s">
        <v>6650</v>
      </c>
      <c r="P705" s="2" t="s">
        <v>2763</v>
      </c>
      <c r="Q705" s="2" t="s">
        <v>494</v>
      </c>
      <c r="R705" s="2" t="s">
        <v>546</v>
      </c>
      <c r="S705" s="2" t="s">
        <v>1758</v>
      </c>
      <c r="T705" s="2" t="s">
        <v>5968</v>
      </c>
      <c r="U705" s="2" t="s">
        <v>549</v>
      </c>
      <c r="V705" s="2" t="s">
        <v>499</v>
      </c>
      <c r="W705" s="2" t="s">
        <v>550</v>
      </c>
      <c r="X705" s="2" t="s">
        <v>309</v>
      </c>
      <c r="Y705" s="2" t="s">
        <v>1760</v>
      </c>
      <c r="Z705" s="2" t="s">
        <v>1761</v>
      </c>
      <c r="AA705" s="2" t="s">
        <v>1762</v>
      </c>
      <c r="AB705" s="2" t="s">
        <v>1763</v>
      </c>
      <c r="AC705" s="2" t="s">
        <v>3314</v>
      </c>
      <c r="AD705" s="2">
        <v>1.15535355444102</v>
      </c>
      <c r="AE705" s="2">
        <f>VLOOKUP(X705,Sheet3!A:B,2,0)</f>
        <v>9549.5</v>
      </c>
      <c r="AF705" s="1">
        <f>AE705/G705</f>
        <v>0.99484321283467</v>
      </c>
    </row>
    <row r="706" ht="15" spans="1:32">
      <c r="A706" s="2"/>
      <c r="B706" s="2" t="s">
        <v>6651</v>
      </c>
      <c r="C706" s="2" t="s">
        <v>6652</v>
      </c>
      <c r="D706" s="2" t="s">
        <v>483</v>
      </c>
      <c r="E706" s="2"/>
      <c r="F706" s="2" t="s">
        <v>559</v>
      </c>
      <c r="G706" s="2" t="s">
        <v>2211</v>
      </c>
      <c r="H706" s="2" t="s">
        <v>2212</v>
      </c>
      <c r="I706" s="2" t="s">
        <v>2211</v>
      </c>
      <c r="J706" s="2" t="s">
        <v>2213</v>
      </c>
      <c r="K706" s="2" t="s">
        <v>6653</v>
      </c>
      <c r="L706" s="2" t="s">
        <v>1300</v>
      </c>
      <c r="M706" s="2" t="s">
        <v>626</v>
      </c>
      <c r="N706" s="2" t="s">
        <v>6654</v>
      </c>
      <c r="O706" s="2" t="s">
        <v>6655</v>
      </c>
      <c r="P706" s="2" t="s">
        <v>1526</v>
      </c>
      <c r="Q706" s="2" t="s">
        <v>494</v>
      </c>
      <c r="R706" s="2" t="s">
        <v>546</v>
      </c>
      <c r="S706" s="2" t="s">
        <v>569</v>
      </c>
      <c r="T706" s="2" t="s">
        <v>699</v>
      </c>
      <c r="U706" s="2" t="s">
        <v>498</v>
      </c>
      <c r="V706" s="2" t="s">
        <v>499</v>
      </c>
      <c r="W706" s="2" t="s">
        <v>500</v>
      </c>
      <c r="X706" s="2" t="s">
        <v>407</v>
      </c>
      <c r="Y706" s="2" t="s">
        <v>573</v>
      </c>
      <c r="Z706" s="2" t="s">
        <v>574</v>
      </c>
      <c r="AA706" s="2" t="s">
        <v>575</v>
      </c>
      <c r="AB706" s="2" t="s">
        <v>576</v>
      </c>
      <c r="AC706" s="2"/>
      <c r="AD706" s="2"/>
      <c r="AE706" s="2">
        <f>VLOOKUP(X706,Sheet3!A:B,2,0)</f>
        <v>2187.55555555556</v>
      </c>
      <c r="AF706" s="1">
        <f>AE706/G706</f>
        <v>0.994795614168058</v>
      </c>
    </row>
    <row r="707" ht="15" spans="1:32">
      <c r="A707" s="2"/>
      <c r="B707" s="2" t="s">
        <v>6656</v>
      </c>
      <c r="C707" s="2" t="s">
        <v>6657</v>
      </c>
      <c r="D707" s="2" t="s">
        <v>483</v>
      </c>
      <c r="E707" s="2"/>
      <c r="F707" s="2" t="s">
        <v>2470</v>
      </c>
      <c r="G707" s="2" t="s">
        <v>2768</v>
      </c>
      <c r="H707" s="2" t="s">
        <v>2769</v>
      </c>
      <c r="I707" s="2" t="s">
        <v>2768</v>
      </c>
      <c r="J707" s="2" t="s">
        <v>2770</v>
      </c>
      <c r="K707" s="2" t="s">
        <v>6658</v>
      </c>
      <c r="L707" s="2" t="s">
        <v>541</v>
      </c>
      <c r="M707" s="2" t="s">
        <v>1626</v>
      </c>
      <c r="N707" s="2" t="s">
        <v>6659</v>
      </c>
      <c r="O707" s="2" t="s">
        <v>6660</v>
      </c>
      <c r="P707" s="2" t="s">
        <v>2475</v>
      </c>
      <c r="Q707" s="2" t="s">
        <v>494</v>
      </c>
      <c r="R707" s="2" t="s">
        <v>518</v>
      </c>
      <c r="S707" s="2" t="s">
        <v>2476</v>
      </c>
      <c r="T707" s="2" t="s">
        <v>2477</v>
      </c>
      <c r="U707" s="2" t="s">
        <v>549</v>
      </c>
      <c r="V707" s="2" t="s">
        <v>499</v>
      </c>
      <c r="W707" s="2" t="s">
        <v>550</v>
      </c>
      <c r="X707" s="2" t="s">
        <v>239</v>
      </c>
      <c r="Y707" s="2" t="s">
        <v>2479</v>
      </c>
      <c r="Z707" s="2" t="s">
        <v>2480</v>
      </c>
      <c r="AA707" s="2" t="s">
        <v>615</v>
      </c>
      <c r="AB707" s="2" t="s">
        <v>616</v>
      </c>
      <c r="AC707" s="2" t="s">
        <v>556</v>
      </c>
      <c r="AD707" s="2">
        <v>1.01847203317007</v>
      </c>
      <c r="AE707" s="2">
        <f>VLOOKUP(X707,Sheet3!A:B,2,0)</f>
        <v>3183.13513513514</v>
      </c>
      <c r="AF707" s="1">
        <f>AE707/G707</f>
        <v>0.994729729729731</v>
      </c>
    </row>
    <row r="708" ht="15" spans="1:32">
      <c r="A708" s="2"/>
      <c r="B708" s="2" t="s">
        <v>6661</v>
      </c>
      <c r="C708" s="2" t="s">
        <v>6662</v>
      </c>
      <c r="D708" s="2" t="s">
        <v>483</v>
      </c>
      <c r="E708" s="2"/>
      <c r="F708" s="2" t="s">
        <v>2470</v>
      </c>
      <c r="G708" s="2" t="s">
        <v>2768</v>
      </c>
      <c r="H708" s="2" t="s">
        <v>2769</v>
      </c>
      <c r="I708" s="2" t="s">
        <v>2768</v>
      </c>
      <c r="J708" s="2" t="s">
        <v>2770</v>
      </c>
      <c r="K708" s="2" t="s">
        <v>6663</v>
      </c>
      <c r="L708" s="2" t="s">
        <v>541</v>
      </c>
      <c r="M708" s="2" t="s">
        <v>1626</v>
      </c>
      <c r="N708" s="2" t="s">
        <v>6664</v>
      </c>
      <c r="O708" s="2" t="s">
        <v>6665</v>
      </c>
      <c r="P708" s="2" t="s">
        <v>920</v>
      </c>
      <c r="Q708" s="2" t="s">
        <v>494</v>
      </c>
      <c r="R708" s="2" t="s">
        <v>518</v>
      </c>
      <c r="S708" s="2" t="s">
        <v>2476</v>
      </c>
      <c r="T708" s="2" t="s">
        <v>2477</v>
      </c>
      <c r="U708" s="2" t="s">
        <v>549</v>
      </c>
      <c r="V708" s="2" t="s">
        <v>499</v>
      </c>
      <c r="W708" s="2" t="s">
        <v>550</v>
      </c>
      <c r="X708" s="2" t="s">
        <v>239</v>
      </c>
      <c r="Y708" s="2" t="s">
        <v>2479</v>
      </c>
      <c r="Z708" s="2" t="s">
        <v>2480</v>
      </c>
      <c r="AA708" s="2" t="s">
        <v>615</v>
      </c>
      <c r="AB708" s="2" t="s">
        <v>616</v>
      </c>
      <c r="AC708" s="2" t="s">
        <v>556</v>
      </c>
      <c r="AD708" s="2">
        <v>1.01847203317007</v>
      </c>
      <c r="AE708" s="2">
        <f>VLOOKUP(X708,Sheet3!A:B,2,0)</f>
        <v>3183.13513513514</v>
      </c>
      <c r="AF708" s="1">
        <f>AE708/G708</f>
        <v>0.994729729729731</v>
      </c>
    </row>
    <row r="709" ht="15" spans="1:32">
      <c r="A709" s="2"/>
      <c r="B709" s="2" t="s">
        <v>6666</v>
      </c>
      <c r="C709" s="2" t="s">
        <v>6667</v>
      </c>
      <c r="D709" s="2" t="s">
        <v>483</v>
      </c>
      <c r="E709" s="2"/>
      <c r="F709" s="2" t="s">
        <v>2470</v>
      </c>
      <c r="G709" s="2" t="s">
        <v>2768</v>
      </c>
      <c r="H709" s="2" t="s">
        <v>2769</v>
      </c>
      <c r="I709" s="2" t="s">
        <v>2768</v>
      </c>
      <c r="J709" s="2" t="s">
        <v>2770</v>
      </c>
      <c r="K709" s="2" t="s">
        <v>6668</v>
      </c>
      <c r="L709" s="2" t="s">
        <v>541</v>
      </c>
      <c r="M709" s="2" t="s">
        <v>1626</v>
      </c>
      <c r="N709" s="2" t="s">
        <v>6669</v>
      </c>
      <c r="O709" s="2" t="s">
        <v>6670</v>
      </c>
      <c r="P709" s="2" t="s">
        <v>920</v>
      </c>
      <c r="Q709" s="2" t="s">
        <v>494</v>
      </c>
      <c r="R709" s="2" t="s">
        <v>518</v>
      </c>
      <c r="S709" s="2" t="s">
        <v>2476</v>
      </c>
      <c r="T709" s="2" t="s">
        <v>2477</v>
      </c>
      <c r="U709" s="2" t="s">
        <v>549</v>
      </c>
      <c r="V709" s="2" t="s">
        <v>499</v>
      </c>
      <c r="W709" s="2" t="s">
        <v>550</v>
      </c>
      <c r="X709" s="2" t="s">
        <v>239</v>
      </c>
      <c r="Y709" s="2" t="s">
        <v>2479</v>
      </c>
      <c r="Z709" s="2" t="s">
        <v>2480</v>
      </c>
      <c r="AA709" s="2" t="s">
        <v>615</v>
      </c>
      <c r="AB709" s="2" t="s">
        <v>616</v>
      </c>
      <c r="AC709" s="2" t="s">
        <v>556</v>
      </c>
      <c r="AD709" s="2">
        <v>1.01847203317007</v>
      </c>
      <c r="AE709" s="2">
        <f>VLOOKUP(X709,Sheet3!A:B,2,0)</f>
        <v>3183.13513513514</v>
      </c>
      <c r="AF709" s="1">
        <f>AE709/G709</f>
        <v>0.994729729729731</v>
      </c>
    </row>
    <row r="710" ht="15" spans="1:32">
      <c r="A710" s="2"/>
      <c r="B710" s="2" t="s">
        <v>6671</v>
      </c>
      <c r="C710" s="2" t="s">
        <v>6672</v>
      </c>
      <c r="D710" s="2" t="s">
        <v>483</v>
      </c>
      <c r="E710" s="2"/>
      <c r="F710" s="2" t="s">
        <v>2470</v>
      </c>
      <c r="G710" s="2" t="s">
        <v>2768</v>
      </c>
      <c r="H710" s="2" t="s">
        <v>2769</v>
      </c>
      <c r="I710" s="2" t="s">
        <v>2768</v>
      </c>
      <c r="J710" s="2" t="s">
        <v>2770</v>
      </c>
      <c r="K710" s="2" t="s">
        <v>6673</v>
      </c>
      <c r="L710" s="2" t="s">
        <v>541</v>
      </c>
      <c r="M710" s="2" t="s">
        <v>1626</v>
      </c>
      <c r="N710" s="2" t="s">
        <v>6674</v>
      </c>
      <c r="O710" s="2" t="s">
        <v>6675</v>
      </c>
      <c r="P710" s="2" t="s">
        <v>920</v>
      </c>
      <c r="Q710" s="2" t="s">
        <v>494</v>
      </c>
      <c r="R710" s="2" t="s">
        <v>518</v>
      </c>
      <c r="S710" s="2" t="s">
        <v>2476</v>
      </c>
      <c r="T710" s="2" t="s">
        <v>2477</v>
      </c>
      <c r="U710" s="2" t="s">
        <v>549</v>
      </c>
      <c r="V710" s="2" t="s">
        <v>499</v>
      </c>
      <c r="W710" s="2" t="s">
        <v>550</v>
      </c>
      <c r="X710" s="2" t="s">
        <v>239</v>
      </c>
      <c r="Y710" s="2" t="s">
        <v>2479</v>
      </c>
      <c r="Z710" s="2" t="s">
        <v>2480</v>
      </c>
      <c r="AA710" s="2" t="s">
        <v>615</v>
      </c>
      <c r="AB710" s="2" t="s">
        <v>616</v>
      </c>
      <c r="AC710" s="2" t="s">
        <v>556</v>
      </c>
      <c r="AD710" s="2">
        <v>1.01847203317007</v>
      </c>
      <c r="AE710" s="2">
        <f>VLOOKUP(X710,Sheet3!A:B,2,0)</f>
        <v>3183.13513513514</v>
      </c>
      <c r="AF710" s="1">
        <f>AE710/G710</f>
        <v>0.994729729729731</v>
      </c>
    </row>
    <row r="711" ht="15" spans="1:32">
      <c r="A711" s="2"/>
      <c r="B711" s="2" t="s">
        <v>6676</v>
      </c>
      <c r="C711" s="2" t="s">
        <v>6677</v>
      </c>
      <c r="D711" s="2" t="s">
        <v>483</v>
      </c>
      <c r="E711" s="2"/>
      <c r="F711" s="2" t="s">
        <v>5087</v>
      </c>
      <c r="G711" s="2" t="s">
        <v>2730</v>
      </c>
      <c r="H711" s="2" t="s">
        <v>2731</v>
      </c>
      <c r="I711" s="2" t="s">
        <v>2730</v>
      </c>
      <c r="J711" s="2" t="s">
        <v>2732</v>
      </c>
      <c r="K711" s="2" t="s">
        <v>6678</v>
      </c>
      <c r="L711" s="2" t="s">
        <v>2704</v>
      </c>
      <c r="M711" s="2" t="s">
        <v>514</v>
      </c>
      <c r="N711" s="2" t="s">
        <v>6679</v>
      </c>
      <c r="O711" s="2" t="s">
        <v>6680</v>
      </c>
      <c r="P711" s="2" t="s">
        <v>2424</v>
      </c>
      <c r="Q711" s="2" t="s">
        <v>494</v>
      </c>
      <c r="R711" s="2" t="s">
        <v>752</v>
      </c>
      <c r="S711" s="2" t="s">
        <v>5091</v>
      </c>
      <c r="T711" s="2" t="s">
        <v>5092</v>
      </c>
      <c r="U711" s="2" t="s">
        <v>592</v>
      </c>
      <c r="V711" s="2" t="s">
        <v>499</v>
      </c>
      <c r="W711" s="2" t="s">
        <v>500</v>
      </c>
      <c r="X711" s="2" t="s">
        <v>115</v>
      </c>
      <c r="Y711" s="2" t="s">
        <v>5093</v>
      </c>
      <c r="Z711" s="2" t="s">
        <v>5094</v>
      </c>
      <c r="AA711" s="2" t="s">
        <v>980</v>
      </c>
      <c r="AB711" s="2" t="s">
        <v>981</v>
      </c>
      <c r="AC711" s="2" t="s">
        <v>2707</v>
      </c>
      <c r="AD711" s="2">
        <v>1.05591744164309</v>
      </c>
      <c r="AE711" s="2">
        <f>VLOOKUP(X711,Sheet3!A:B,2,0)</f>
        <v>3479.2</v>
      </c>
      <c r="AF711" s="1">
        <f>AE711/G711</f>
        <v>0.994341240354387</v>
      </c>
    </row>
    <row r="712" ht="15" spans="1:32">
      <c r="A712" s="2"/>
      <c r="B712" s="2" t="s">
        <v>6681</v>
      </c>
      <c r="C712" s="2" t="s">
        <v>6682</v>
      </c>
      <c r="D712" s="2" t="s">
        <v>483</v>
      </c>
      <c r="E712" s="2"/>
      <c r="F712" s="2" t="s">
        <v>5756</v>
      </c>
      <c r="G712" s="2" t="s">
        <v>2730</v>
      </c>
      <c r="H712" s="2" t="s">
        <v>2731</v>
      </c>
      <c r="I712" s="2" t="s">
        <v>2730</v>
      </c>
      <c r="J712" s="2" t="s">
        <v>2732</v>
      </c>
      <c r="K712" s="2" t="s">
        <v>6683</v>
      </c>
      <c r="L712" s="2" t="s">
        <v>2704</v>
      </c>
      <c r="M712" s="2" t="s">
        <v>736</v>
      </c>
      <c r="N712" s="2" t="s">
        <v>6684</v>
      </c>
      <c r="O712" s="2" t="s">
        <v>6685</v>
      </c>
      <c r="P712" s="2" t="s">
        <v>2510</v>
      </c>
      <c r="Q712" s="2" t="s">
        <v>494</v>
      </c>
      <c r="R712" s="2" t="s">
        <v>752</v>
      </c>
      <c r="S712" s="2" t="s">
        <v>5760</v>
      </c>
      <c r="T712" s="2" t="s">
        <v>5761</v>
      </c>
      <c r="U712" s="2" t="s">
        <v>592</v>
      </c>
      <c r="V712" s="2" t="s">
        <v>499</v>
      </c>
      <c r="W712" s="2" t="s">
        <v>500</v>
      </c>
      <c r="X712" s="2" t="s">
        <v>115</v>
      </c>
      <c r="Y712" s="2" t="s">
        <v>5762</v>
      </c>
      <c r="Z712" s="2" t="s">
        <v>5763</v>
      </c>
      <c r="AA712" s="2" t="s">
        <v>980</v>
      </c>
      <c r="AB712" s="2" t="s">
        <v>981</v>
      </c>
      <c r="AC712" s="2" t="s">
        <v>2707</v>
      </c>
      <c r="AD712" s="2">
        <v>1.05591744164309</v>
      </c>
      <c r="AE712" s="2">
        <f>VLOOKUP(X712,Sheet3!A:B,2,0)</f>
        <v>3479.2</v>
      </c>
      <c r="AF712" s="1">
        <f>AE712/G712</f>
        <v>0.994341240354387</v>
      </c>
    </row>
    <row r="713" ht="15" spans="1:32">
      <c r="A713" s="2"/>
      <c r="B713" s="2" t="s">
        <v>6686</v>
      </c>
      <c r="C713" s="2" t="s">
        <v>6687</v>
      </c>
      <c r="D713" s="2" t="s">
        <v>483</v>
      </c>
      <c r="E713" s="2"/>
      <c r="F713" s="2" t="s">
        <v>602</v>
      </c>
      <c r="G713" s="2" t="s">
        <v>2730</v>
      </c>
      <c r="H713" s="2" t="s">
        <v>2731</v>
      </c>
      <c r="I713" s="2" t="s">
        <v>2730</v>
      </c>
      <c r="J713" s="2" t="s">
        <v>2732</v>
      </c>
      <c r="K713" s="2" t="s">
        <v>6688</v>
      </c>
      <c r="L713" s="2" t="s">
        <v>2704</v>
      </c>
      <c r="M713" s="2" t="s">
        <v>542</v>
      </c>
      <c r="N713" s="2" t="s">
        <v>6689</v>
      </c>
      <c r="O713" s="2" t="s">
        <v>6690</v>
      </c>
      <c r="P713" s="2" t="s">
        <v>5389</v>
      </c>
      <c r="Q713" s="2" t="s">
        <v>494</v>
      </c>
      <c r="R713" s="2" t="s">
        <v>518</v>
      </c>
      <c r="S713" s="2" t="s">
        <v>611</v>
      </c>
      <c r="T713" s="2" t="s">
        <v>612</v>
      </c>
      <c r="U713" s="2" t="s">
        <v>592</v>
      </c>
      <c r="V713" s="2" t="s">
        <v>499</v>
      </c>
      <c r="W713" s="2" t="s">
        <v>500</v>
      </c>
      <c r="X713" s="2" t="s">
        <v>115</v>
      </c>
      <c r="Y713" s="2" t="s">
        <v>613</v>
      </c>
      <c r="Z713" s="2" t="s">
        <v>614</v>
      </c>
      <c r="AA713" s="2" t="s">
        <v>615</v>
      </c>
      <c r="AB713" s="2" t="s">
        <v>616</v>
      </c>
      <c r="AC713" s="2" t="s">
        <v>2707</v>
      </c>
      <c r="AD713" s="2">
        <v>1.05591744164309</v>
      </c>
      <c r="AE713" s="2">
        <f>VLOOKUP(X713,Sheet3!A:B,2,0)</f>
        <v>3479.2</v>
      </c>
      <c r="AF713" s="1">
        <f>AE713/G713</f>
        <v>0.994341240354387</v>
      </c>
    </row>
    <row r="714" ht="15" spans="1:32">
      <c r="A714" s="2"/>
      <c r="B714" s="2" t="s">
        <v>6691</v>
      </c>
      <c r="C714" s="2" t="s">
        <v>6692</v>
      </c>
      <c r="D714" s="2" t="s">
        <v>483</v>
      </c>
      <c r="E714" s="2"/>
      <c r="F714" s="2" t="s">
        <v>602</v>
      </c>
      <c r="G714" s="2" t="s">
        <v>2730</v>
      </c>
      <c r="H714" s="2" t="s">
        <v>2731</v>
      </c>
      <c r="I714" s="2" t="s">
        <v>2730</v>
      </c>
      <c r="J714" s="2" t="s">
        <v>2732</v>
      </c>
      <c r="K714" s="2" t="s">
        <v>6693</v>
      </c>
      <c r="L714" s="2" t="s">
        <v>2704</v>
      </c>
      <c r="M714" s="2" t="s">
        <v>514</v>
      </c>
      <c r="N714" s="2" t="s">
        <v>6694</v>
      </c>
      <c r="O714" s="2" t="s">
        <v>6695</v>
      </c>
      <c r="P714" s="2" t="s">
        <v>1827</v>
      </c>
      <c r="Q714" s="2" t="s">
        <v>494</v>
      </c>
      <c r="R714" s="2" t="s">
        <v>518</v>
      </c>
      <c r="S714" s="2" t="s">
        <v>611</v>
      </c>
      <c r="T714" s="2" t="s">
        <v>612</v>
      </c>
      <c r="U714" s="2" t="s">
        <v>592</v>
      </c>
      <c r="V714" s="2" t="s">
        <v>499</v>
      </c>
      <c r="W714" s="2" t="s">
        <v>500</v>
      </c>
      <c r="X714" s="2" t="s">
        <v>115</v>
      </c>
      <c r="Y714" s="2" t="s">
        <v>613</v>
      </c>
      <c r="Z714" s="2" t="s">
        <v>614</v>
      </c>
      <c r="AA714" s="2" t="s">
        <v>615</v>
      </c>
      <c r="AB714" s="2" t="s">
        <v>616</v>
      </c>
      <c r="AC714" s="2" t="s">
        <v>2707</v>
      </c>
      <c r="AD714" s="2">
        <v>1.05591744164309</v>
      </c>
      <c r="AE714" s="2">
        <f>VLOOKUP(X714,Sheet3!A:B,2,0)</f>
        <v>3479.2</v>
      </c>
      <c r="AF714" s="1">
        <f>AE714/G714</f>
        <v>0.994341240354387</v>
      </c>
    </row>
    <row r="715" ht="15" spans="1:32">
      <c r="A715" s="2"/>
      <c r="B715" s="2" t="s">
        <v>6696</v>
      </c>
      <c r="C715" s="2" t="s">
        <v>6697</v>
      </c>
      <c r="D715" s="2" t="s">
        <v>483</v>
      </c>
      <c r="E715" s="2"/>
      <c r="F715" s="2" t="s">
        <v>559</v>
      </c>
      <c r="G715" s="2" t="s">
        <v>1348</v>
      </c>
      <c r="H715" s="2" t="s">
        <v>1349</v>
      </c>
      <c r="I715" s="2" t="s">
        <v>1348</v>
      </c>
      <c r="J715" s="2" t="s">
        <v>1350</v>
      </c>
      <c r="K715" s="2" t="s">
        <v>6698</v>
      </c>
      <c r="L715" s="2" t="s">
        <v>2140</v>
      </c>
      <c r="M715" s="2" t="s">
        <v>997</v>
      </c>
      <c r="N715" s="2" t="s">
        <v>6699</v>
      </c>
      <c r="O715" s="2" t="s">
        <v>6700</v>
      </c>
      <c r="P715" s="2" t="s">
        <v>773</v>
      </c>
      <c r="Q715" s="2" t="s">
        <v>494</v>
      </c>
      <c r="R715" s="2" t="s">
        <v>546</v>
      </c>
      <c r="S715" s="2" t="s">
        <v>569</v>
      </c>
      <c r="T715" s="2" t="s">
        <v>699</v>
      </c>
      <c r="U715" s="2" t="s">
        <v>571</v>
      </c>
      <c r="V715" s="2" t="s">
        <v>499</v>
      </c>
      <c r="W715" s="2" t="s">
        <v>796</v>
      </c>
      <c r="X715" s="2" t="s">
        <v>17</v>
      </c>
      <c r="Y715" s="2" t="s">
        <v>573</v>
      </c>
      <c r="Z715" s="2" t="s">
        <v>574</v>
      </c>
      <c r="AA715" s="2" t="s">
        <v>575</v>
      </c>
      <c r="AB715" s="2" t="s">
        <v>576</v>
      </c>
      <c r="AC715" s="2" t="s">
        <v>2143</v>
      </c>
      <c r="AD715" s="2">
        <v>0.861768297691738</v>
      </c>
      <c r="AE715" s="2">
        <f>VLOOKUP(X715,Sheet3!A:B,2,0)</f>
        <v>2036.5</v>
      </c>
      <c r="AF715" s="1">
        <f>AE715/G715</f>
        <v>0.993899463152757</v>
      </c>
    </row>
    <row r="716" ht="15" spans="1:32">
      <c r="A716" s="2"/>
      <c r="B716" s="2" t="s">
        <v>6701</v>
      </c>
      <c r="C716" s="2" t="s">
        <v>6702</v>
      </c>
      <c r="D716" s="2" t="s">
        <v>483</v>
      </c>
      <c r="E716" s="2"/>
      <c r="F716" s="2" t="s">
        <v>559</v>
      </c>
      <c r="G716" s="2" t="s">
        <v>5496</v>
      </c>
      <c r="H716" s="2" t="s">
        <v>5497</v>
      </c>
      <c r="I716" s="2" t="s">
        <v>5496</v>
      </c>
      <c r="J716" s="2" t="s">
        <v>5498</v>
      </c>
      <c r="K716" s="2" t="s">
        <v>6703</v>
      </c>
      <c r="L716" s="2" t="s">
        <v>933</v>
      </c>
      <c r="M716" s="2" t="s">
        <v>1754</v>
      </c>
      <c r="N716" s="2" t="s">
        <v>6704</v>
      </c>
      <c r="O716" s="2" t="s">
        <v>6705</v>
      </c>
      <c r="P716" s="2" t="s">
        <v>5280</v>
      </c>
      <c r="Q716" s="2" t="s">
        <v>494</v>
      </c>
      <c r="R716" s="2" t="s">
        <v>546</v>
      </c>
      <c r="S716" s="2" t="s">
        <v>569</v>
      </c>
      <c r="T716" s="2" t="s">
        <v>699</v>
      </c>
      <c r="U716" s="2" t="s">
        <v>659</v>
      </c>
      <c r="V716" s="2" t="s">
        <v>499</v>
      </c>
      <c r="W716" s="2" t="s">
        <v>500</v>
      </c>
      <c r="X716" s="2" t="s">
        <v>200</v>
      </c>
      <c r="Y716" s="2" t="s">
        <v>573</v>
      </c>
      <c r="Z716" s="2" t="s">
        <v>574</v>
      </c>
      <c r="AA716" s="2" t="s">
        <v>575</v>
      </c>
      <c r="AB716" s="2" t="s">
        <v>576</v>
      </c>
      <c r="AC716" s="2" t="s">
        <v>936</v>
      </c>
      <c r="AD716" s="2">
        <v>0.893823394293596</v>
      </c>
      <c r="AE716" s="2">
        <f>VLOOKUP(X716,Sheet3!A:B,2,0)</f>
        <v>992.8</v>
      </c>
      <c r="AF716" s="1">
        <f>AE716/G716</f>
        <v>0.993793793793794</v>
      </c>
    </row>
    <row r="717" ht="15" spans="1:32">
      <c r="A717" s="2"/>
      <c r="B717" s="2" t="s">
        <v>6706</v>
      </c>
      <c r="C717" s="2" t="s">
        <v>6707</v>
      </c>
      <c r="D717" s="2" t="s">
        <v>483</v>
      </c>
      <c r="E717" s="2"/>
      <c r="F717" s="2" t="s">
        <v>559</v>
      </c>
      <c r="G717" s="2" t="s">
        <v>5496</v>
      </c>
      <c r="H717" s="2" t="s">
        <v>5497</v>
      </c>
      <c r="I717" s="2" t="s">
        <v>5496</v>
      </c>
      <c r="J717" s="2" t="s">
        <v>5498</v>
      </c>
      <c r="K717" s="2" t="s">
        <v>6708</v>
      </c>
      <c r="L717" s="2" t="s">
        <v>933</v>
      </c>
      <c r="M717" s="2" t="s">
        <v>4677</v>
      </c>
      <c r="N717" s="2" t="s">
        <v>6709</v>
      </c>
      <c r="O717" s="2" t="s">
        <v>6710</v>
      </c>
      <c r="P717" s="2" t="s">
        <v>698</v>
      </c>
      <c r="Q717" s="2" t="s">
        <v>494</v>
      </c>
      <c r="R717" s="2" t="s">
        <v>546</v>
      </c>
      <c r="S717" s="2" t="s">
        <v>569</v>
      </c>
      <c r="T717" s="2" t="s">
        <v>699</v>
      </c>
      <c r="U717" s="2" t="s">
        <v>659</v>
      </c>
      <c r="V717" s="2" t="s">
        <v>499</v>
      </c>
      <c r="W717" s="2" t="s">
        <v>500</v>
      </c>
      <c r="X717" s="2" t="s">
        <v>200</v>
      </c>
      <c r="Y717" s="2" t="s">
        <v>573</v>
      </c>
      <c r="Z717" s="2" t="s">
        <v>574</v>
      </c>
      <c r="AA717" s="2" t="s">
        <v>575</v>
      </c>
      <c r="AB717" s="2" t="s">
        <v>576</v>
      </c>
      <c r="AC717" s="2" t="s">
        <v>936</v>
      </c>
      <c r="AD717" s="2">
        <v>0.893823394293596</v>
      </c>
      <c r="AE717" s="2">
        <f>VLOOKUP(X717,Sheet3!A:B,2,0)</f>
        <v>992.8</v>
      </c>
      <c r="AF717" s="1">
        <f>AE717/G717</f>
        <v>0.993793793793794</v>
      </c>
    </row>
    <row r="718" ht="15" spans="1:32">
      <c r="A718" s="2"/>
      <c r="B718" s="2" t="s">
        <v>6711</v>
      </c>
      <c r="C718" s="2" t="s">
        <v>6712</v>
      </c>
      <c r="D718" s="2" t="s">
        <v>483</v>
      </c>
      <c r="E718" s="2"/>
      <c r="F718" s="2" t="s">
        <v>742</v>
      </c>
      <c r="G718" s="2" t="s">
        <v>5496</v>
      </c>
      <c r="H718" s="2" t="s">
        <v>5497</v>
      </c>
      <c r="I718" s="2" t="s">
        <v>5496</v>
      </c>
      <c r="J718" s="2" t="s">
        <v>5498</v>
      </c>
      <c r="K718" s="2" t="s">
        <v>6713</v>
      </c>
      <c r="L718" s="2" t="s">
        <v>933</v>
      </c>
      <c r="M718" s="2" t="s">
        <v>736</v>
      </c>
      <c r="N718" s="2" t="s">
        <v>6714</v>
      </c>
      <c r="O718" s="2" t="s">
        <v>6715</v>
      </c>
      <c r="P718" s="2" t="s">
        <v>1016</v>
      </c>
      <c r="Q718" s="2" t="s">
        <v>494</v>
      </c>
      <c r="R718" s="2" t="s">
        <v>752</v>
      </c>
      <c r="S718" s="2" t="s">
        <v>753</v>
      </c>
      <c r="T718" s="2" t="s">
        <v>754</v>
      </c>
      <c r="U718" s="2" t="s">
        <v>659</v>
      </c>
      <c r="V718" s="2" t="s">
        <v>499</v>
      </c>
      <c r="W718" s="2" t="s">
        <v>500</v>
      </c>
      <c r="X718" s="2" t="s">
        <v>200</v>
      </c>
      <c r="Y718" s="2" t="s">
        <v>755</v>
      </c>
      <c r="Z718" s="2" t="s">
        <v>756</v>
      </c>
      <c r="AA718" s="2" t="s">
        <v>757</v>
      </c>
      <c r="AB718" s="2" t="s">
        <v>758</v>
      </c>
      <c r="AC718" s="2" t="s">
        <v>936</v>
      </c>
      <c r="AD718" s="2">
        <v>0.893823394293596</v>
      </c>
      <c r="AE718" s="2">
        <f>VLOOKUP(X718,Sheet3!A:B,2,0)</f>
        <v>992.8</v>
      </c>
      <c r="AF718" s="1">
        <f>AE718/G718</f>
        <v>0.993793793793794</v>
      </c>
    </row>
    <row r="719" ht="15" spans="1:32">
      <c r="A719" s="2"/>
      <c r="B719" s="2" t="s">
        <v>6716</v>
      </c>
      <c r="C719" s="2" t="s">
        <v>6717</v>
      </c>
      <c r="D719" s="2" t="s">
        <v>483</v>
      </c>
      <c r="E719" s="2"/>
      <c r="F719" s="2" t="s">
        <v>559</v>
      </c>
      <c r="G719" s="2" t="s">
        <v>6718</v>
      </c>
      <c r="H719" s="2" t="s">
        <v>6719</v>
      </c>
      <c r="I719" s="2" t="s">
        <v>6718</v>
      </c>
      <c r="J719" s="2" t="s">
        <v>6720</v>
      </c>
      <c r="K719" s="2" t="s">
        <v>6721</v>
      </c>
      <c r="L719" s="2" t="s">
        <v>3272</v>
      </c>
      <c r="M719" s="2" t="s">
        <v>857</v>
      </c>
      <c r="N719" s="2" t="s">
        <v>6722</v>
      </c>
      <c r="O719" s="2" t="s">
        <v>2600</v>
      </c>
      <c r="P719" s="2" t="s">
        <v>6723</v>
      </c>
      <c r="Q719" s="2" t="s">
        <v>494</v>
      </c>
      <c r="R719" s="2" t="s">
        <v>546</v>
      </c>
      <c r="S719" s="2" t="s">
        <v>569</v>
      </c>
      <c r="T719" s="2" t="s">
        <v>699</v>
      </c>
      <c r="U719" s="2" t="s">
        <v>659</v>
      </c>
      <c r="V719" s="2" t="s">
        <v>499</v>
      </c>
      <c r="W719" s="2" t="s">
        <v>500</v>
      </c>
      <c r="X719" s="2" t="s">
        <v>199</v>
      </c>
      <c r="Y719" s="2" t="s">
        <v>573</v>
      </c>
      <c r="Z719" s="2" t="s">
        <v>574</v>
      </c>
      <c r="AA719" s="2" t="s">
        <v>575</v>
      </c>
      <c r="AB719" s="2" t="s">
        <v>576</v>
      </c>
      <c r="AC719" s="2" t="s">
        <v>3275</v>
      </c>
      <c r="AD719" s="2">
        <v>0.989859041922719</v>
      </c>
      <c r="AE719" s="2">
        <f>VLOOKUP(X719,Sheet3!A:B,2,0)</f>
        <v>1894</v>
      </c>
      <c r="AF719" s="1">
        <f>AE719/G719</f>
        <v>0.993704092339979</v>
      </c>
    </row>
    <row r="720" ht="15" spans="1:32">
      <c r="A720" s="2"/>
      <c r="B720" s="2" t="s">
        <v>6724</v>
      </c>
      <c r="C720" s="2" t="s">
        <v>6725</v>
      </c>
      <c r="D720" s="2" t="s">
        <v>483</v>
      </c>
      <c r="E720" s="2"/>
      <c r="F720" s="2" t="s">
        <v>1623</v>
      </c>
      <c r="G720" s="2" t="s">
        <v>2740</v>
      </c>
      <c r="H720" s="2" t="s">
        <v>2741</v>
      </c>
      <c r="I720" s="2" t="s">
        <v>2740</v>
      </c>
      <c r="J720" s="2" t="s">
        <v>2742</v>
      </c>
      <c r="K720" s="2" t="s">
        <v>6726</v>
      </c>
      <c r="L720" s="2" t="s">
        <v>2404</v>
      </c>
      <c r="M720" s="2" t="s">
        <v>726</v>
      </c>
      <c r="N720" s="2" t="s">
        <v>6727</v>
      </c>
      <c r="O720" s="2" t="s">
        <v>6728</v>
      </c>
      <c r="P720" s="2" t="s">
        <v>3095</v>
      </c>
      <c r="Q720" s="2" t="s">
        <v>494</v>
      </c>
      <c r="R720" s="2" t="s">
        <v>546</v>
      </c>
      <c r="S720" s="2" t="s">
        <v>1630</v>
      </c>
      <c r="T720" s="2" t="s">
        <v>1631</v>
      </c>
      <c r="U720" s="2" t="s">
        <v>498</v>
      </c>
      <c r="V720" s="2" t="s">
        <v>499</v>
      </c>
      <c r="W720" s="2" t="s">
        <v>500</v>
      </c>
      <c r="X720" s="2" t="s">
        <v>394</v>
      </c>
      <c r="Y720" s="2" t="s">
        <v>1632</v>
      </c>
      <c r="Z720" s="2" t="s">
        <v>1633</v>
      </c>
      <c r="AA720" s="2" t="s">
        <v>634</v>
      </c>
      <c r="AB720" s="2" t="s">
        <v>635</v>
      </c>
      <c r="AC720" s="2" t="s">
        <v>2407</v>
      </c>
      <c r="AD720" s="2">
        <v>0.79875980275561</v>
      </c>
      <c r="AE720" s="2">
        <f>VLOOKUP(X720,Sheet3!A:B,2,0)</f>
        <v>3577.2</v>
      </c>
      <c r="AF720" s="1">
        <f>AE720/G720</f>
        <v>0.993666666666667</v>
      </c>
    </row>
    <row r="721" ht="15" spans="1:32">
      <c r="A721" s="2"/>
      <c r="B721" s="2" t="s">
        <v>6729</v>
      </c>
      <c r="C721" s="2" t="s">
        <v>6730</v>
      </c>
      <c r="D721" s="2" t="s">
        <v>483</v>
      </c>
      <c r="E721" s="2"/>
      <c r="F721" s="2" t="s">
        <v>559</v>
      </c>
      <c r="G721" s="2" t="s">
        <v>2730</v>
      </c>
      <c r="H721" s="2" t="s">
        <v>2731</v>
      </c>
      <c r="I721" s="2" t="s">
        <v>2730</v>
      </c>
      <c r="J721" s="2" t="s">
        <v>2732</v>
      </c>
      <c r="K721" s="2" t="s">
        <v>6731</v>
      </c>
      <c r="L721" s="2" t="s">
        <v>2714</v>
      </c>
      <c r="M721" s="2" t="s">
        <v>781</v>
      </c>
      <c r="N721" s="2" t="s">
        <v>6732</v>
      </c>
      <c r="O721" s="2" t="s">
        <v>6733</v>
      </c>
      <c r="P721" s="2" t="s">
        <v>3740</v>
      </c>
      <c r="Q721" s="2" t="s">
        <v>494</v>
      </c>
      <c r="R721" s="2" t="s">
        <v>546</v>
      </c>
      <c r="S721" s="2" t="s">
        <v>569</v>
      </c>
      <c r="T721" s="2" t="s">
        <v>570</v>
      </c>
      <c r="U721" s="2" t="s">
        <v>549</v>
      </c>
      <c r="V721" s="2" t="s">
        <v>499</v>
      </c>
      <c r="W721" s="2" t="s">
        <v>796</v>
      </c>
      <c r="X721" s="2" t="s">
        <v>316</v>
      </c>
      <c r="Y721" s="2" t="s">
        <v>573</v>
      </c>
      <c r="Z721" s="2" t="s">
        <v>574</v>
      </c>
      <c r="AA721" s="2" t="s">
        <v>575</v>
      </c>
      <c r="AB721" s="2" t="s">
        <v>576</v>
      </c>
      <c r="AC721" s="2" t="s">
        <v>2717</v>
      </c>
      <c r="AD721" s="2">
        <v>0.918175381713831</v>
      </c>
      <c r="AE721" s="2">
        <f>VLOOKUP(X721,Sheet3!A:B,2,0)</f>
        <v>3475.33333333333</v>
      </c>
      <c r="AF721" s="1">
        <f>AE721/G721</f>
        <v>0.993236162713155</v>
      </c>
    </row>
    <row r="722" ht="15" spans="1:32">
      <c r="A722" s="2"/>
      <c r="B722" s="2" t="s">
        <v>6734</v>
      </c>
      <c r="C722" s="2" t="s">
        <v>6735</v>
      </c>
      <c r="D722" s="2" t="s">
        <v>483</v>
      </c>
      <c r="E722" s="2"/>
      <c r="F722" s="2" t="s">
        <v>1195</v>
      </c>
      <c r="G722" s="2" t="s">
        <v>6736</v>
      </c>
      <c r="H722" s="2" t="s">
        <v>6737</v>
      </c>
      <c r="I722" s="2" t="s">
        <v>6736</v>
      </c>
      <c r="J722" s="2" t="s">
        <v>6738</v>
      </c>
      <c r="K722" s="2" t="s">
        <v>6739</v>
      </c>
      <c r="L722" s="2" t="s">
        <v>3264</v>
      </c>
      <c r="M722" s="2" t="s">
        <v>542</v>
      </c>
      <c r="N722" s="2" t="s">
        <v>6740</v>
      </c>
      <c r="O722" s="2" t="s">
        <v>6741</v>
      </c>
      <c r="P722" s="2" t="s">
        <v>947</v>
      </c>
      <c r="Q722" s="2" t="s">
        <v>494</v>
      </c>
      <c r="R722" s="2" t="s">
        <v>546</v>
      </c>
      <c r="S722" s="2" t="s">
        <v>1204</v>
      </c>
      <c r="T722" s="2" t="s">
        <v>1205</v>
      </c>
      <c r="U722" s="2" t="s">
        <v>549</v>
      </c>
      <c r="V722" s="2" t="s">
        <v>499</v>
      </c>
      <c r="W722" s="2" t="s">
        <v>550</v>
      </c>
      <c r="X722" s="2" t="s">
        <v>244</v>
      </c>
      <c r="Y722" s="2" t="s">
        <v>1206</v>
      </c>
      <c r="Z722" s="2" t="s">
        <v>1207</v>
      </c>
      <c r="AA722" s="2" t="s">
        <v>1208</v>
      </c>
      <c r="AB722" s="2" t="s">
        <v>1209</v>
      </c>
      <c r="AC722" s="2" t="s">
        <v>1734</v>
      </c>
      <c r="AD722" s="2">
        <v>0.928</v>
      </c>
      <c r="AE722" s="2">
        <f>VLOOKUP(X722,Sheet3!A:B,2,0)</f>
        <v>4147</v>
      </c>
      <c r="AF722" s="1">
        <f>AE722/G722</f>
        <v>0.993055555555556</v>
      </c>
    </row>
    <row r="723" ht="15" spans="1:32">
      <c r="A723" s="2"/>
      <c r="B723" s="2" t="s">
        <v>6742</v>
      </c>
      <c r="C723" s="2" t="s">
        <v>6743</v>
      </c>
      <c r="D723" s="2" t="s">
        <v>483</v>
      </c>
      <c r="E723" s="2"/>
      <c r="F723" s="2" t="s">
        <v>1431</v>
      </c>
      <c r="G723" s="2" t="s">
        <v>3624</v>
      </c>
      <c r="H723" s="2" t="s">
        <v>3625</v>
      </c>
      <c r="I723" s="2" t="s">
        <v>3624</v>
      </c>
      <c r="J723" s="2" t="s">
        <v>3626</v>
      </c>
      <c r="K723" s="2" t="s">
        <v>6744</v>
      </c>
      <c r="L723" s="2" t="s">
        <v>1803</v>
      </c>
      <c r="M723" s="2" t="s">
        <v>972</v>
      </c>
      <c r="N723" s="2" t="s">
        <v>6745</v>
      </c>
      <c r="O723" s="2" t="s">
        <v>6746</v>
      </c>
      <c r="P723" s="2" t="s">
        <v>6747</v>
      </c>
      <c r="Q723" s="2" t="s">
        <v>494</v>
      </c>
      <c r="R723" s="2" t="s">
        <v>752</v>
      </c>
      <c r="S723" s="2" t="s">
        <v>1437</v>
      </c>
      <c r="T723" s="2" t="s">
        <v>1438</v>
      </c>
      <c r="U723" s="2" t="s">
        <v>592</v>
      </c>
      <c r="V723" s="2" t="s">
        <v>499</v>
      </c>
      <c r="W723" s="2" t="s">
        <v>500</v>
      </c>
      <c r="X723" s="2" t="s">
        <v>117</v>
      </c>
      <c r="Y723" s="2" t="s">
        <v>1439</v>
      </c>
      <c r="Z723" s="2" t="s">
        <v>1440</v>
      </c>
      <c r="AA723" s="2" t="s">
        <v>1441</v>
      </c>
      <c r="AB723" s="2" t="s">
        <v>1442</v>
      </c>
      <c r="AC723" s="2" t="s">
        <v>1807</v>
      </c>
      <c r="AD723" s="2">
        <v>1.04438032304284</v>
      </c>
      <c r="AE723" s="2">
        <f>VLOOKUP(X723,Sheet3!A:B,2,0)</f>
        <v>4365.77777777778</v>
      </c>
      <c r="AF723" s="1">
        <f>AE723/G723</f>
        <v>0.992447778535526</v>
      </c>
    </row>
    <row r="724" ht="15" spans="1:32">
      <c r="A724" s="2"/>
      <c r="B724" s="2" t="s">
        <v>6748</v>
      </c>
      <c r="C724" s="2" t="s">
        <v>6749</v>
      </c>
      <c r="D724" s="2" t="s">
        <v>483</v>
      </c>
      <c r="E724" s="2"/>
      <c r="F724" s="2" t="s">
        <v>2261</v>
      </c>
      <c r="G724" s="2" t="s">
        <v>3624</v>
      </c>
      <c r="H724" s="2" t="s">
        <v>3625</v>
      </c>
      <c r="I724" s="2" t="s">
        <v>3624</v>
      </c>
      <c r="J724" s="2" t="s">
        <v>3626</v>
      </c>
      <c r="K724" s="2" t="s">
        <v>6750</v>
      </c>
      <c r="L724" s="2" t="s">
        <v>1803</v>
      </c>
      <c r="M724" s="2" t="s">
        <v>586</v>
      </c>
      <c r="N724" s="2" t="s">
        <v>6751</v>
      </c>
      <c r="O724" s="2" t="s">
        <v>6752</v>
      </c>
      <c r="P724" s="2" t="s">
        <v>1975</v>
      </c>
      <c r="Q724" s="2" t="s">
        <v>494</v>
      </c>
      <c r="R724" s="2" t="s">
        <v>495</v>
      </c>
      <c r="S724" s="2" t="s">
        <v>2270</v>
      </c>
      <c r="T724" s="2" t="s">
        <v>2271</v>
      </c>
      <c r="U724" s="2" t="s">
        <v>592</v>
      </c>
      <c r="V724" s="2" t="s">
        <v>499</v>
      </c>
      <c r="W724" s="2" t="s">
        <v>500</v>
      </c>
      <c r="X724" s="2" t="s">
        <v>117</v>
      </c>
      <c r="Y724" s="2" t="s">
        <v>2272</v>
      </c>
      <c r="Z724" s="2" t="s">
        <v>2273</v>
      </c>
      <c r="AA724" s="2" t="s">
        <v>2274</v>
      </c>
      <c r="AB724" s="2" t="s">
        <v>2275</v>
      </c>
      <c r="AC724" s="2" t="s">
        <v>1807</v>
      </c>
      <c r="AD724" s="2">
        <v>1.04438032304284</v>
      </c>
      <c r="AE724" s="2">
        <f>VLOOKUP(X724,Sheet3!A:B,2,0)</f>
        <v>4365.77777777778</v>
      </c>
      <c r="AF724" s="1">
        <f>AE724/G724</f>
        <v>0.992447778535526</v>
      </c>
    </row>
    <row r="725" ht="15" spans="1:32">
      <c r="A725" s="2"/>
      <c r="B725" s="2" t="s">
        <v>6753</v>
      </c>
      <c r="C725" s="2" t="s">
        <v>6754</v>
      </c>
      <c r="D725" s="2" t="s">
        <v>483</v>
      </c>
      <c r="E725" s="2"/>
      <c r="F725" s="2" t="s">
        <v>5756</v>
      </c>
      <c r="G725" s="2" t="s">
        <v>3624</v>
      </c>
      <c r="H725" s="2" t="s">
        <v>3625</v>
      </c>
      <c r="I725" s="2" t="s">
        <v>3624</v>
      </c>
      <c r="J725" s="2" t="s">
        <v>3626</v>
      </c>
      <c r="K725" s="2" t="s">
        <v>6755</v>
      </c>
      <c r="L725" s="2" t="s">
        <v>1803</v>
      </c>
      <c r="M725" s="2" t="s">
        <v>1533</v>
      </c>
      <c r="N725" s="2" t="s">
        <v>6756</v>
      </c>
      <c r="O725" s="2" t="s">
        <v>6757</v>
      </c>
      <c r="P725" s="2" t="s">
        <v>4449</v>
      </c>
      <c r="Q725" s="2" t="s">
        <v>494</v>
      </c>
      <c r="R725" s="2" t="s">
        <v>752</v>
      </c>
      <c r="S725" s="2" t="s">
        <v>5760</v>
      </c>
      <c r="T725" s="2" t="s">
        <v>5761</v>
      </c>
      <c r="U725" s="2" t="s">
        <v>592</v>
      </c>
      <c r="V725" s="2" t="s">
        <v>499</v>
      </c>
      <c r="W725" s="2" t="s">
        <v>500</v>
      </c>
      <c r="X725" s="2" t="s">
        <v>117</v>
      </c>
      <c r="Y725" s="2" t="s">
        <v>5762</v>
      </c>
      <c r="Z725" s="2" t="s">
        <v>5763</v>
      </c>
      <c r="AA725" s="2" t="s">
        <v>980</v>
      </c>
      <c r="AB725" s="2" t="s">
        <v>981</v>
      </c>
      <c r="AC725" s="2" t="s">
        <v>1807</v>
      </c>
      <c r="AD725" s="2">
        <v>1.04438032304284</v>
      </c>
      <c r="AE725" s="2">
        <f>VLOOKUP(X725,Sheet3!A:B,2,0)</f>
        <v>4365.77777777778</v>
      </c>
      <c r="AF725" s="1">
        <f>AE725/G725</f>
        <v>0.992447778535526</v>
      </c>
    </row>
    <row r="726" ht="15" spans="1:32">
      <c r="A726" s="2"/>
      <c r="B726" s="2" t="s">
        <v>6758</v>
      </c>
      <c r="C726" s="2" t="s">
        <v>6759</v>
      </c>
      <c r="D726" s="2" t="s">
        <v>483</v>
      </c>
      <c r="E726" s="2"/>
      <c r="F726" s="2" t="s">
        <v>5756</v>
      </c>
      <c r="G726" s="2" t="s">
        <v>3624</v>
      </c>
      <c r="H726" s="2" t="s">
        <v>3625</v>
      </c>
      <c r="I726" s="2" t="s">
        <v>3624</v>
      </c>
      <c r="J726" s="2" t="s">
        <v>3626</v>
      </c>
      <c r="K726" s="2" t="s">
        <v>6760</v>
      </c>
      <c r="L726" s="2" t="s">
        <v>1803</v>
      </c>
      <c r="M726" s="2" t="s">
        <v>1533</v>
      </c>
      <c r="N726" s="2" t="s">
        <v>6761</v>
      </c>
      <c r="O726" s="2" t="s">
        <v>6762</v>
      </c>
      <c r="P726" s="2" t="s">
        <v>3975</v>
      </c>
      <c r="Q726" s="2" t="s">
        <v>494</v>
      </c>
      <c r="R726" s="2" t="s">
        <v>752</v>
      </c>
      <c r="S726" s="2" t="s">
        <v>5760</v>
      </c>
      <c r="T726" s="2" t="s">
        <v>5761</v>
      </c>
      <c r="U726" s="2" t="s">
        <v>592</v>
      </c>
      <c r="V726" s="2" t="s">
        <v>499</v>
      </c>
      <c r="W726" s="2" t="s">
        <v>500</v>
      </c>
      <c r="X726" s="2" t="s">
        <v>117</v>
      </c>
      <c r="Y726" s="2" t="s">
        <v>5762</v>
      </c>
      <c r="Z726" s="2" t="s">
        <v>5763</v>
      </c>
      <c r="AA726" s="2" t="s">
        <v>980</v>
      </c>
      <c r="AB726" s="2" t="s">
        <v>981</v>
      </c>
      <c r="AC726" s="2" t="s">
        <v>1807</v>
      </c>
      <c r="AD726" s="2">
        <v>1.04438032304284</v>
      </c>
      <c r="AE726" s="2">
        <f>VLOOKUP(X726,Sheet3!A:B,2,0)</f>
        <v>4365.77777777778</v>
      </c>
      <c r="AF726" s="1">
        <f>AE726/G726</f>
        <v>0.992447778535526</v>
      </c>
    </row>
    <row r="727" ht="15" spans="1:32">
      <c r="A727" s="2"/>
      <c r="B727" s="2" t="s">
        <v>6763</v>
      </c>
      <c r="C727" s="2" t="s">
        <v>6764</v>
      </c>
      <c r="D727" s="2" t="s">
        <v>483</v>
      </c>
      <c r="E727" s="2"/>
      <c r="F727" s="2" t="s">
        <v>602</v>
      </c>
      <c r="G727" s="2" t="s">
        <v>3624</v>
      </c>
      <c r="H727" s="2" t="s">
        <v>3625</v>
      </c>
      <c r="I727" s="2" t="s">
        <v>3624</v>
      </c>
      <c r="J727" s="2" t="s">
        <v>3626</v>
      </c>
      <c r="K727" s="2" t="s">
        <v>6765</v>
      </c>
      <c r="L727" s="2" t="s">
        <v>1803</v>
      </c>
      <c r="M727" s="2" t="s">
        <v>514</v>
      </c>
      <c r="N727" s="2" t="s">
        <v>6766</v>
      </c>
      <c r="O727" s="2" t="s">
        <v>6767</v>
      </c>
      <c r="P727" s="2" t="s">
        <v>1269</v>
      </c>
      <c r="Q727" s="2" t="s">
        <v>494</v>
      </c>
      <c r="R727" s="2" t="s">
        <v>518</v>
      </c>
      <c r="S727" s="2" t="s">
        <v>611</v>
      </c>
      <c r="T727" s="2" t="s">
        <v>612</v>
      </c>
      <c r="U727" s="2" t="s">
        <v>592</v>
      </c>
      <c r="V727" s="2" t="s">
        <v>499</v>
      </c>
      <c r="W727" s="2" t="s">
        <v>500</v>
      </c>
      <c r="X727" s="2" t="s">
        <v>117</v>
      </c>
      <c r="Y727" s="2" t="s">
        <v>613</v>
      </c>
      <c r="Z727" s="2" t="s">
        <v>614</v>
      </c>
      <c r="AA727" s="2" t="s">
        <v>615</v>
      </c>
      <c r="AB727" s="2" t="s">
        <v>616</v>
      </c>
      <c r="AC727" s="2" t="s">
        <v>1807</v>
      </c>
      <c r="AD727" s="2">
        <v>1.04438032304284</v>
      </c>
      <c r="AE727" s="2">
        <f>VLOOKUP(X727,Sheet3!A:B,2,0)</f>
        <v>4365.77777777778</v>
      </c>
      <c r="AF727" s="1">
        <f>AE727/G727</f>
        <v>0.992447778535526</v>
      </c>
    </row>
    <row r="728" ht="15" spans="1:32">
      <c r="A728" s="2"/>
      <c r="B728" s="2" t="s">
        <v>6768</v>
      </c>
      <c r="C728" s="2" t="s">
        <v>6769</v>
      </c>
      <c r="D728" s="2" t="s">
        <v>483</v>
      </c>
      <c r="E728" s="2"/>
      <c r="F728" s="2" t="s">
        <v>602</v>
      </c>
      <c r="G728" s="2" t="s">
        <v>3624</v>
      </c>
      <c r="H728" s="2" t="s">
        <v>3625</v>
      </c>
      <c r="I728" s="2" t="s">
        <v>3624</v>
      </c>
      <c r="J728" s="2" t="s">
        <v>3626</v>
      </c>
      <c r="K728" s="2" t="s">
        <v>6770</v>
      </c>
      <c r="L728" s="2" t="s">
        <v>1803</v>
      </c>
      <c r="M728" s="2" t="s">
        <v>972</v>
      </c>
      <c r="N728" s="2" t="s">
        <v>6771</v>
      </c>
      <c r="O728" s="2" t="s">
        <v>6772</v>
      </c>
      <c r="P728" s="2" t="s">
        <v>1269</v>
      </c>
      <c r="Q728" s="2" t="s">
        <v>494</v>
      </c>
      <c r="R728" s="2" t="s">
        <v>518</v>
      </c>
      <c r="S728" s="2" t="s">
        <v>611</v>
      </c>
      <c r="T728" s="2" t="s">
        <v>612</v>
      </c>
      <c r="U728" s="2" t="s">
        <v>592</v>
      </c>
      <c r="V728" s="2" t="s">
        <v>499</v>
      </c>
      <c r="W728" s="2" t="s">
        <v>500</v>
      </c>
      <c r="X728" s="2" t="s">
        <v>117</v>
      </c>
      <c r="Y728" s="2" t="s">
        <v>613</v>
      </c>
      <c r="Z728" s="2" t="s">
        <v>614</v>
      </c>
      <c r="AA728" s="2" t="s">
        <v>615</v>
      </c>
      <c r="AB728" s="2" t="s">
        <v>616</v>
      </c>
      <c r="AC728" s="2" t="s">
        <v>1807</v>
      </c>
      <c r="AD728" s="2">
        <v>1.04438032304284</v>
      </c>
      <c r="AE728" s="2">
        <f>VLOOKUP(X728,Sheet3!A:B,2,0)</f>
        <v>4365.77777777778</v>
      </c>
      <c r="AF728" s="1">
        <f>AE728/G728</f>
        <v>0.992447778535526</v>
      </c>
    </row>
    <row r="729" ht="15" spans="1:32">
      <c r="A729" s="2"/>
      <c r="B729" s="2" t="s">
        <v>6773</v>
      </c>
      <c r="C729" s="2" t="s">
        <v>6774</v>
      </c>
      <c r="D729" s="2" t="s">
        <v>483</v>
      </c>
      <c r="E729" s="2"/>
      <c r="F729" s="2" t="s">
        <v>602</v>
      </c>
      <c r="G729" s="2" t="s">
        <v>3624</v>
      </c>
      <c r="H729" s="2" t="s">
        <v>3625</v>
      </c>
      <c r="I729" s="2" t="s">
        <v>3624</v>
      </c>
      <c r="J729" s="2" t="s">
        <v>3626</v>
      </c>
      <c r="K729" s="2" t="s">
        <v>6775</v>
      </c>
      <c r="L729" s="2" t="s">
        <v>1803</v>
      </c>
      <c r="M729" s="2" t="s">
        <v>514</v>
      </c>
      <c r="N729" s="2" t="s">
        <v>6776</v>
      </c>
      <c r="O729" s="2" t="s">
        <v>6777</v>
      </c>
      <c r="P729" s="2" t="s">
        <v>1782</v>
      </c>
      <c r="Q729" s="2" t="s">
        <v>494</v>
      </c>
      <c r="R729" s="2" t="s">
        <v>518</v>
      </c>
      <c r="S729" s="2" t="s">
        <v>611</v>
      </c>
      <c r="T729" s="2" t="s">
        <v>612</v>
      </c>
      <c r="U729" s="2" t="s">
        <v>592</v>
      </c>
      <c r="V729" s="2" t="s">
        <v>499</v>
      </c>
      <c r="W729" s="2" t="s">
        <v>500</v>
      </c>
      <c r="X729" s="2" t="s">
        <v>117</v>
      </c>
      <c r="Y729" s="2" t="s">
        <v>613</v>
      </c>
      <c r="Z729" s="2" t="s">
        <v>614</v>
      </c>
      <c r="AA729" s="2" t="s">
        <v>615</v>
      </c>
      <c r="AB729" s="2" t="s">
        <v>616</v>
      </c>
      <c r="AC729" s="2" t="s">
        <v>1807</v>
      </c>
      <c r="AD729" s="2">
        <v>1.04438032304284</v>
      </c>
      <c r="AE729" s="2">
        <f>VLOOKUP(X729,Sheet3!A:B,2,0)</f>
        <v>4365.77777777778</v>
      </c>
      <c r="AF729" s="1">
        <f>AE729/G729</f>
        <v>0.992447778535526</v>
      </c>
    </row>
    <row r="730" ht="15" spans="1:32">
      <c r="A730" s="2"/>
      <c r="B730" s="2" t="s">
        <v>6778</v>
      </c>
      <c r="C730" s="2" t="s">
        <v>6779</v>
      </c>
      <c r="D730" s="2" t="s">
        <v>483</v>
      </c>
      <c r="E730" s="2"/>
      <c r="F730" s="2" t="s">
        <v>6315</v>
      </c>
      <c r="G730" s="2" t="s">
        <v>3624</v>
      </c>
      <c r="H730" s="2" t="s">
        <v>3625</v>
      </c>
      <c r="I730" s="2" t="s">
        <v>3624</v>
      </c>
      <c r="J730" s="2" t="s">
        <v>3626</v>
      </c>
      <c r="K730" s="2" t="s">
        <v>6780</v>
      </c>
      <c r="L730" s="2" t="s">
        <v>1803</v>
      </c>
      <c r="M730" s="2" t="s">
        <v>857</v>
      </c>
      <c r="N730" s="2" t="s">
        <v>6781</v>
      </c>
      <c r="O730" s="2" t="s">
        <v>6782</v>
      </c>
      <c r="P730" s="2" t="s">
        <v>2865</v>
      </c>
      <c r="Q730" s="2" t="s">
        <v>494</v>
      </c>
      <c r="R730" s="2" t="s">
        <v>752</v>
      </c>
      <c r="S730" s="2" t="s">
        <v>6319</v>
      </c>
      <c r="T730" s="2" t="s">
        <v>6320</v>
      </c>
      <c r="U730" s="2" t="s">
        <v>592</v>
      </c>
      <c r="V730" s="2" t="s">
        <v>499</v>
      </c>
      <c r="W730" s="2" t="s">
        <v>500</v>
      </c>
      <c r="X730" s="2" t="s">
        <v>117</v>
      </c>
      <c r="Y730" s="2" t="s">
        <v>6321</v>
      </c>
      <c r="Z730" s="2" t="s">
        <v>6322</v>
      </c>
      <c r="AA730" s="2" t="s">
        <v>866</v>
      </c>
      <c r="AB730" s="2" t="s">
        <v>758</v>
      </c>
      <c r="AC730" s="2" t="s">
        <v>1807</v>
      </c>
      <c r="AD730" s="2">
        <v>1.04438032304284</v>
      </c>
      <c r="AE730" s="2">
        <f>VLOOKUP(X730,Sheet3!A:B,2,0)</f>
        <v>4365.77777777778</v>
      </c>
      <c r="AF730" s="1">
        <f>AE730/G730</f>
        <v>0.992447778535526</v>
      </c>
    </row>
    <row r="731" ht="15" spans="1:32">
      <c r="A731" s="2"/>
      <c r="B731" s="2" t="s">
        <v>6783</v>
      </c>
      <c r="C731" s="2" t="s">
        <v>6784</v>
      </c>
      <c r="D731" s="2" t="s">
        <v>483</v>
      </c>
      <c r="E731" s="2"/>
      <c r="F731" s="2" t="s">
        <v>559</v>
      </c>
      <c r="G731" s="2" t="s">
        <v>6785</v>
      </c>
      <c r="H731" s="2" t="s">
        <v>6786</v>
      </c>
      <c r="I731" s="2" t="s">
        <v>6785</v>
      </c>
      <c r="J731" s="2" t="s">
        <v>6787</v>
      </c>
      <c r="K731" s="2" t="s">
        <v>6788</v>
      </c>
      <c r="L731" s="2" t="s">
        <v>2305</v>
      </c>
      <c r="M731" s="2" t="s">
        <v>1301</v>
      </c>
      <c r="N731" s="2" t="s">
        <v>6789</v>
      </c>
      <c r="O731" s="2" t="s">
        <v>6790</v>
      </c>
      <c r="P731" s="2" t="s">
        <v>2839</v>
      </c>
      <c r="Q731" s="2" t="s">
        <v>494</v>
      </c>
      <c r="R731" s="2" t="s">
        <v>546</v>
      </c>
      <c r="S731" s="2" t="s">
        <v>569</v>
      </c>
      <c r="T731" s="2" t="s">
        <v>699</v>
      </c>
      <c r="U731" s="2" t="s">
        <v>549</v>
      </c>
      <c r="V731" s="2" t="s">
        <v>499</v>
      </c>
      <c r="W731" s="2" t="s">
        <v>550</v>
      </c>
      <c r="X731" s="2" t="s">
        <v>260</v>
      </c>
      <c r="Y731" s="2" t="s">
        <v>573</v>
      </c>
      <c r="Z731" s="2" t="s">
        <v>574</v>
      </c>
      <c r="AA731" s="2" t="s">
        <v>575</v>
      </c>
      <c r="AB731" s="2" t="s">
        <v>576</v>
      </c>
      <c r="AC731" s="2" t="s">
        <v>2309</v>
      </c>
      <c r="AD731" s="2">
        <v>1.0002478358078</v>
      </c>
      <c r="AE731" s="2">
        <f>VLOOKUP(X731,Sheet3!A:B,2,0)</f>
        <v>3677</v>
      </c>
      <c r="AF731" s="1">
        <f>AE731/G731</f>
        <v>0.992174851592013</v>
      </c>
    </row>
    <row r="732" ht="15" spans="1:32">
      <c r="A732" s="2"/>
      <c r="B732" s="2" t="s">
        <v>6791</v>
      </c>
      <c r="C732" s="2" t="s">
        <v>6792</v>
      </c>
      <c r="D732" s="2" t="s">
        <v>483</v>
      </c>
      <c r="E732" s="2"/>
      <c r="F732" s="2" t="s">
        <v>742</v>
      </c>
      <c r="G732" s="2" t="s">
        <v>6793</v>
      </c>
      <c r="H732" s="2" t="s">
        <v>6794</v>
      </c>
      <c r="I732" s="2" t="s">
        <v>6793</v>
      </c>
      <c r="J732" s="2" t="s">
        <v>6795</v>
      </c>
      <c r="K732" s="2" t="s">
        <v>6796</v>
      </c>
      <c r="L732" s="2" t="s">
        <v>2449</v>
      </c>
      <c r="M732" s="2" t="s">
        <v>490</v>
      </c>
      <c r="N732" s="2" t="s">
        <v>6797</v>
      </c>
      <c r="O732" s="2" t="s">
        <v>6798</v>
      </c>
      <c r="P732" s="2" t="s">
        <v>3453</v>
      </c>
      <c r="Q732" s="2" t="s">
        <v>494</v>
      </c>
      <c r="R732" s="2" t="s">
        <v>752</v>
      </c>
      <c r="S732" s="2" t="s">
        <v>753</v>
      </c>
      <c r="T732" s="2" t="s">
        <v>816</v>
      </c>
      <c r="U732" s="2" t="s">
        <v>498</v>
      </c>
      <c r="V732" s="2" t="s">
        <v>499</v>
      </c>
      <c r="W732" s="2" t="s">
        <v>500</v>
      </c>
      <c r="X732" s="2" t="s">
        <v>412</v>
      </c>
      <c r="Y732" s="2" t="s">
        <v>755</v>
      </c>
      <c r="Z732" s="2" t="s">
        <v>756</v>
      </c>
      <c r="AA732" s="2" t="s">
        <v>757</v>
      </c>
      <c r="AB732" s="2" t="s">
        <v>758</v>
      </c>
      <c r="AC732" s="2"/>
      <c r="AD732" s="2"/>
      <c r="AE732" s="2">
        <f>VLOOKUP(X732,Sheet3!A:B,2,0)</f>
        <v>3676</v>
      </c>
      <c r="AF732" s="1">
        <f>AE732/G732</f>
        <v>0.992172739541161</v>
      </c>
    </row>
    <row r="733" ht="15" spans="1:32">
      <c r="A733" s="2"/>
      <c r="B733" s="2" t="s">
        <v>6799</v>
      </c>
      <c r="C733" s="2" t="s">
        <v>6800</v>
      </c>
      <c r="D733" s="2" t="s">
        <v>483</v>
      </c>
      <c r="E733" s="2"/>
      <c r="F733" s="2" t="s">
        <v>559</v>
      </c>
      <c r="G733" s="2" t="s">
        <v>3139</v>
      </c>
      <c r="H733" s="2" t="s">
        <v>6801</v>
      </c>
      <c r="I733" s="2" t="s">
        <v>3139</v>
      </c>
      <c r="J733" s="2" t="s">
        <v>6802</v>
      </c>
      <c r="K733" s="2" t="s">
        <v>6803</v>
      </c>
      <c r="L733" s="2" t="s">
        <v>3233</v>
      </c>
      <c r="M733" s="2" t="s">
        <v>1004</v>
      </c>
      <c r="N733" s="2" t="s">
        <v>6804</v>
      </c>
      <c r="O733" s="2" t="s">
        <v>6805</v>
      </c>
      <c r="P733" s="2" t="s">
        <v>848</v>
      </c>
      <c r="Q733" s="2" t="s">
        <v>494</v>
      </c>
      <c r="R733" s="2" t="s">
        <v>546</v>
      </c>
      <c r="S733" s="2" t="s">
        <v>569</v>
      </c>
      <c r="T733" s="2" t="s">
        <v>570</v>
      </c>
      <c r="U733" s="2" t="s">
        <v>571</v>
      </c>
      <c r="V733" s="2" t="s">
        <v>499</v>
      </c>
      <c r="W733" s="2" t="s">
        <v>572</v>
      </c>
      <c r="X733" s="2" t="s">
        <v>66</v>
      </c>
      <c r="Y733" s="2" t="s">
        <v>573</v>
      </c>
      <c r="Z733" s="2" t="s">
        <v>574</v>
      </c>
      <c r="AA733" s="2" t="s">
        <v>575</v>
      </c>
      <c r="AB733" s="2" t="s">
        <v>576</v>
      </c>
      <c r="AC733" s="2" t="s">
        <v>3236</v>
      </c>
      <c r="AD733" s="2">
        <v>0.892726587090865</v>
      </c>
      <c r="AE733" s="2">
        <f>VLOOKUP(X733,Sheet3!A:B,2,0)</f>
        <v>5753</v>
      </c>
      <c r="AF733" s="1">
        <f>AE733/G733</f>
        <v>0.991896551724138</v>
      </c>
    </row>
    <row r="734" ht="15" spans="1:32">
      <c r="A734" s="2"/>
      <c r="B734" s="2" t="s">
        <v>6806</v>
      </c>
      <c r="C734" s="2" t="s">
        <v>6807</v>
      </c>
      <c r="D734" s="2" t="s">
        <v>483</v>
      </c>
      <c r="E734" s="2"/>
      <c r="F734" s="2" t="s">
        <v>559</v>
      </c>
      <c r="G734" s="2" t="s">
        <v>6808</v>
      </c>
      <c r="H734" s="2" t="s">
        <v>6809</v>
      </c>
      <c r="I734" s="2" t="s">
        <v>6808</v>
      </c>
      <c r="J734" s="2" t="s">
        <v>6810</v>
      </c>
      <c r="K734" s="2" t="s">
        <v>6811</v>
      </c>
      <c r="L734" s="2" t="s">
        <v>3321</v>
      </c>
      <c r="M734" s="2" t="s">
        <v>736</v>
      </c>
      <c r="N734" s="2" t="s">
        <v>6812</v>
      </c>
      <c r="O734" s="2" t="s">
        <v>6813</v>
      </c>
      <c r="P734" s="2" t="s">
        <v>739</v>
      </c>
      <c r="Q734" s="2" t="s">
        <v>494</v>
      </c>
      <c r="R734" s="2" t="s">
        <v>546</v>
      </c>
      <c r="S734" s="2" t="s">
        <v>569</v>
      </c>
      <c r="T734" s="2" t="s">
        <v>699</v>
      </c>
      <c r="U734" s="2" t="s">
        <v>498</v>
      </c>
      <c r="V734" s="2" t="s">
        <v>499</v>
      </c>
      <c r="W734" s="2" t="s">
        <v>3324</v>
      </c>
      <c r="X734" s="2" t="s">
        <v>400</v>
      </c>
      <c r="Y734" s="2" t="s">
        <v>573</v>
      </c>
      <c r="Z734" s="2" t="s">
        <v>574</v>
      </c>
      <c r="AA734" s="2" t="s">
        <v>575</v>
      </c>
      <c r="AB734" s="2" t="s">
        <v>576</v>
      </c>
      <c r="AC734" s="2"/>
      <c r="AD734" s="2"/>
      <c r="AE734" s="2">
        <f>VLOOKUP(X734,Sheet3!A:B,2,0)</f>
        <v>4562.33333333333</v>
      </c>
      <c r="AF734" s="1">
        <f>AE734/G734</f>
        <v>0.991811594202898</v>
      </c>
    </row>
    <row r="735" ht="15" spans="1:32">
      <c r="A735" s="2"/>
      <c r="B735" s="2" t="s">
        <v>6814</v>
      </c>
      <c r="C735" s="2" t="s">
        <v>6815</v>
      </c>
      <c r="D735" s="2" t="s">
        <v>483</v>
      </c>
      <c r="E735" s="2"/>
      <c r="F735" s="2" t="s">
        <v>559</v>
      </c>
      <c r="G735" s="2" t="s">
        <v>6816</v>
      </c>
      <c r="H735" s="2" t="s">
        <v>6817</v>
      </c>
      <c r="I735" s="2" t="s">
        <v>6816</v>
      </c>
      <c r="J735" s="2" t="s">
        <v>6818</v>
      </c>
      <c r="K735" s="2" t="s">
        <v>6819</v>
      </c>
      <c r="L735" s="2" t="s">
        <v>2369</v>
      </c>
      <c r="M735" s="2" t="s">
        <v>895</v>
      </c>
      <c r="N735" s="2" t="s">
        <v>6820</v>
      </c>
      <c r="O735" s="2" t="s">
        <v>6821</v>
      </c>
      <c r="P735" s="2" t="s">
        <v>1993</v>
      </c>
      <c r="Q735" s="2" t="s">
        <v>494</v>
      </c>
      <c r="R735" s="2" t="s">
        <v>546</v>
      </c>
      <c r="S735" s="2" t="s">
        <v>569</v>
      </c>
      <c r="T735" s="2" t="s">
        <v>570</v>
      </c>
      <c r="U735" s="2" t="s">
        <v>549</v>
      </c>
      <c r="V735" s="2" t="s">
        <v>499</v>
      </c>
      <c r="W735" s="2" t="s">
        <v>550</v>
      </c>
      <c r="X735" s="2" t="s">
        <v>240</v>
      </c>
      <c r="Y735" s="2" t="s">
        <v>573</v>
      </c>
      <c r="Z735" s="2" t="s">
        <v>574</v>
      </c>
      <c r="AA735" s="2" t="s">
        <v>575</v>
      </c>
      <c r="AB735" s="2" t="s">
        <v>576</v>
      </c>
      <c r="AC735" s="2" t="s">
        <v>2373</v>
      </c>
      <c r="AD735" s="2">
        <v>0.97588424437299</v>
      </c>
      <c r="AE735" s="2">
        <f>VLOOKUP(X735,Sheet3!A:B,2,0)</f>
        <v>3010.07692307692</v>
      </c>
      <c r="AF735" s="1">
        <f>AE735/G735</f>
        <v>0.991788113040171</v>
      </c>
    </row>
    <row r="736" ht="15" spans="1:32">
      <c r="A736" s="2"/>
      <c r="B736" s="2" t="s">
        <v>6822</v>
      </c>
      <c r="C736" s="2" t="s">
        <v>6823</v>
      </c>
      <c r="D736" s="2" t="s">
        <v>483</v>
      </c>
      <c r="E736" s="2"/>
      <c r="F736" s="2" t="s">
        <v>2195</v>
      </c>
      <c r="G736" s="2" t="s">
        <v>6824</v>
      </c>
      <c r="H736" s="2" t="s">
        <v>3307</v>
      </c>
      <c r="I736" s="2" t="s">
        <v>6824</v>
      </c>
      <c r="J736" s="2" t="s">
        <v>722</v>
      </c>
      <c r="K736" s="2" t="s">
        <v>6825</v>
      </c>
      <c r="L736" s="2" t="s">
        <v>2379</v>
      </c>
      <c r="M736" s="2" t="s">
        <v>586</v>
      </c>
      <c r="N736" s="2" t="s">
        <v>6826</v>
      </c>
      <c r="O736" s="2" t="s">
        <v>6827</v>
      </c>
      <c r="P736" s="2" t="s">
        <v>878</v>
      </c>
      <c r="Q736" s="2" t="s">
        <v>494</v>
      </c>
      <c r="R736" s="2" t="s">
        <v>546</v>
      </c>
      <c r="S736" s="2" t="s">
        <v>2203</v>
      </c>
      <c r="T736" s="2" t="s">
        <v>2204</v>
      </c>
      <c r="U736" s="2" t="s">
        <v>881</v>
      </c>
      <c r="V736" s="2" t="s">
        <v>499</v>
      </c>
      <c r="W736" s="2" t="s">
        <v>2382</v>
      </c>
      <c r="X736" s="2" t="s">
        <v>319</v>
      </c>
      <c r="Y736" s="2" t="s">
        <v>2206</v>
      </c>
      <c r="Z736" s="2" t="s">
        <v>2207</v>
      </c>
      <c r="AA736" s="2" t="s">
        <v>1180</v>
      </c>
      <c r="AB736" s="2" t="s">
        <v>1181</v>
      </c>
      <c r="AC736" s="2" t="s">
        <v>2383</v>
      </c>
      <c r="AD736" s="2">
        <v>1.03922728931295</v>
      </c>
      <c r="AE736" s="2">
        <f>VLOOKUP(X736,Sheet3!A:B,2,0)</f>
        <v>10899.6666666667</v>
      </c>
      <c r="AF736" s="1">
        <f>AE736/G736</f>
        <v>0.990878787878791</v>
      </c>
    </row>
    <row r="737" ht="15" spans="1:32">
      <c r="A737" s="2"/>
      <c r="B737" s="2" t="s">
        <v>6828</v>
      </c>
      <c r="C737" s="2" t="s">
        <v>6829</v>
      </c>
      <c r="D737" s="2" t="s">
        <v>483</v>
      </c>
      <c r="E737" s="2"/>
      <c r="F737" s="2" t="s">
        <v>559</v>
      </c>
      <c r="G737" s="2" t="s">
        <v>6830</v>
      </c>
      <c r="H737" s="2" t="s">
        <v>6831</v>
      </c>
      <c r="I737" s="2" t="s">
        <v>6830</v>
      </c>
      <c r="J737" s="2" t="s">
        <v>6832</v>
      </c>
      <c r="K737" s="2" t="s">
        <v>6833</v>
      </c>
      <c r="L737" s="2" t="s">
        <v>1669</v>
      </c>
      <c r="M737" s="2" t="s">
        <v>1533</v>
      </c>
      <c r="N737" s="2" t="s">
        <v>6834</v>
      </c>
      <c r="O737" s="2" t="s">
        <v>6835</v>
      </c>
      <c r="P737" s="2" t="s">
        <v>1322</v>
      </c>
      <c r="Q737" s="2" t="s">
        <v>494</v>
      </c>
      <c r="R737" s="2" t="s">
        <v>546</v>
      </c>
      <c r="S737" s="2" t="s">
        <v>569</v>
      </c>
      <c r="T737" s="2" t="s">
        <v>699</v>
      </c>
      <c r="U737" s="2" t="s">
        <v>592</v>
      </c>
      <c r="V737" s="2" t="s">
        <v>499</v>
      </c>
      <c r="W737" s="2" t="s">
        <v>500</v>
      </c>
      <c r="X737" s="2" t="s">
        <v>104</v>
      </c>
      <c r="Y737" s="2" t="s">
        <v>573</v>
      </c>
      <c r="Z737" s="2" t="s">
        <v>574</v>
      </c>
      <c r="AA737" s="2" t="s">
        <v>575</v>
      </c>
      <c r="AB737" s="2" t="s">
        <v>576</v>
      </c>
      <c r="AC737" s="2" t="s">
        <v>1673</v>
      </c>
      <c r="AD737" s="2">
        <v>0.869005565076029</v>
      </c>
      <c r="AE737" s="2">
        <f>VLOOKUP(X737,Sheet3!A:B,2,0)</f>
        <v>4369.6</v>
      </c>
      <c r="AF737" s="1">
        <f>AE737/G737</f>
        <v>0.990614373158014</v>
      </c>
    </row>
    <row r="738" ht="15" spans="1:32">
      <c r="A738" s="2"/>
      <c r="B738" s="2" t="s">
        <v>6836</v>
      </c>
      <c r="C738" s="2" t="s">
        <v>6837</v>
      </c>
      <c r="D738" s="2" t="s">
        <v>483</v>
      </c>
      <c r="E738" s="2"/>
      <c r="F738" s="2" t="s">
        <v>2195</v>
      </c>
      <c r="G738" s="2" t="s">
        <v>6838</v>
      </c>
      <c r="H738" s="2" t="s">
        <v>6839</v>
      </c>
      <c r="I738" s="2" t="s">
        <v>6838</v>
      </c>
      <c r="J738" s="2" t="s">
        <v>6840</v>
      </c>
      <c r="K738" s="2" t="s">
        <v>6841</v>
      </c>
      <c r="L738" s="2" t="s">
        <v>3180</v>
      </c>
      <c r="M738" s="2" t="s">
        <v>997</v>
      </c>
      <c r="N738" s="2" t="s">
        <v>6842</v>
      </c>
      <c r="O738" s="2" t="s">
        <v>6843</v>
      </c>
      <c r="P738" s="2" t="s">
        <v>1452</v>
      </c>
      <c r="Q738" s="2" t="s">
        <v>494</v>
      </c>
      <c r="R738" s="2" t="s">
        <v>546</v>
      </c>
      <c r="S738" s="2" t="s">
        <v>2203</v>
      </c>
      <c r="T738" s="2" t="s">
        <v>2204</v>
      </c>
      <c r="U738" s="2" t="s">
        <v>881</v>
      </c>
      <c r="V738" s="2" t="s">
        <v>499</v>
      </c>
      <c r="W738" s="2" t="s">
        <v>2382</v>
      </c>
      <c r="X738" s="2" t="s">
        <v>422</v>
      </c>
      <c r="Y738" s="2" t="s">
        <v>2206</v>
      </c>
      <c r="Z738" s="2" t="s">
        <v>2207</v>
      </c>
      <c r="AA738" s="2" t="s">
        <v>1180</v>
      </c>
      <c r="AB738" s="2" t="s">
        <v>1181</v>
      </c>
      <c r="AC738" s="2" t="s">
        <v>3182</v>
      </c>
      <c r="AD738" s="2">
        <v>1.12492437595945</v>
      </c>
      <c r="AE738" s="2">
        <f>VLOOKUP(X738,Sheet3!A:B,2,0)</f>
        <v>8815</v>
      </c>
      <c r="AF738" s="1">
        <f>AE738/G738</f>
        <v>0.990449438202247</v>
      </c>
    </row>
    <row r="739" ht="15" spans="1:32">
      <c r="A739" s="2"/>
      <c r="B739" s="2" t="s">
        <v>6844</v>
      </c>
      <c r="C739" s="2" t="s">
        <v>6845</v>
      </c>
      <c r="D739" s="2" t="s">
        <v>483</v>
      </c>
      <c r="E739" s="2"/>
      <c r="F739" s="2" t="s">
        <v>580</v>
      </c>
      <c r="G739" s="2" t="s">
        <v>6846</v>
      </c>
      <c r="H739" s="2" t="s">
        <v>6847</v>
      </c>
      <c r="I739" s="2" t="s">
        <v>6846</v>
      </c>
      <c r="J739" s="2" t="s">
        <v>6848</v>
      </c>
      <c r="K739" s="2" t="s">
        <v>6849</v>
      </c>
      <c r="L739" s="2" t="s">
        <v>3142</v>
      </c>
      <c r="M739" s="2" t="s">
        <v>514</v>
      </c>
      <c r="N739" s="2" t="s">
        <v>6850</v>
      </c>
      <c r="O739" s="2" t="s">
        <v>5776</v>
      </c>
      <c r="P739" s="2" t="s">
        <v>2510</v>
      </c>
      <c r="Q739" s="2" t="s">
        <v>494</v>
      </c>
      <c r="R739" s="2" t="s">
        <v>518</v>
      </c>
      <c r="S739" s="2" t="s">
        <v>590</v>
      </c>
      <c r="T739" s="2" t="s">
        <v>591</v>
      </c>
      <c r="U739" s="2" t="s">
        <v>592</v>
      </c>
      <c r="V739" s="2" t="s">
        <v>499</v>
      </c>
      <c r="W739" s="2" t="s">
        <v>500</v>
      </c>
      <c r="X739" s="2" t="s">
        <v>133</v>
      </c>
      <c r="Y739" s="2" t="s">
        <v>595</v>
      </c>
      <c r="Z739" s="2" t="s">
        <v>596</v>
      </c>
      <c r="AA739" s="2" t="s">
        <v>597</v>
      </c>
      <c r="AB739" s="2" t="s">
        <v>598</v>
      </c>
      <c r="AC739" s="2" t="s">
        <v>3145</v>
      </c>
      <c r="AD739" s="2">
        <v>0.914660985252854</v>
      </c>
      <c r="AE739" s="2">
        <f>VLOOKUP(X739,Sheet3!A:B,2,0)</f>
        <v>6891.26</v>
      </c>
      <c r="AF739" s="1">
        <f>AE739/G739</f>
        <v>0.990265842793505</v>
      </c>
    </row>
    <row r="740" ht="15" spans="1:32">
      <c r="A740" s="2"/>
      <c r="B740" s="2" t="s">
        <v>6851</v>
      </c>
      <c r="C740" s="2" t="s">
        <v>6852</v>
      </c>
      <c r="D740" s="2" t="s">
        <v>483</v>
      </c>
      <c r="E740" s="2"/>
      <c r="F740" s="2" t="s">
        <v>484</v>
      </c>
      <c r="G740" s="2" t="s">
        <v>1555</v>
      </c>
      <c r="H740" s="2" t="s">
        <v>1556</v>
      </c>
      <c r="I740" s="2" t="s">
        <v>1555</v>
      </c>
      <c r="J740" s="2" t="s">
        <v>1557</v>
      </c>
      <c r="K740" s="2" t="s">
        <v>6853</v>
      </c>
      <c r="L740" s="2" t="s">
        <v>3123</v>
      </c>
      <c r="M740" s="2" t="s">
        <v>490</v>
      </c>
      <c r="N740" s="2" t="s">
        <v>6854</v>
      </c>
      <c r="O740" s="2" t="s">
        <v>6855</v>
      </c>
      <c r="P740" s="2" t="s">
        <v>1355</v>
      </c>
      <c r="Q740" s="2" t="s">
        <v>494</v>
      </c>
      <c r="R740" s="2" t="s">
        <v>495</v>
      </c>
      <c r="S740" s="2" t="s">
        <v>496</v>
      </c>
      <c r="T740" s="2" t="s">
        <v>497</v>
      </c>
      <c r="U740" s="2" t="s">
        <v>592</v>
      </c>
      <c r="V740" s="2" t="s">
        <v>499</v>
      </c>
      <c r="W740" s="2" t="s">
        <v>500</v>
      </c>
      <c r="X740" s="2" t="s">
        <v>76</v>
      </c>
      <c r="Y740" s="2" t="s">
        <v>501</v>
      </c>
      <c r="Z740" s="2" t="s">
        <v>502</v>
      </c>
      <c r="AA740" s="2" t="s">
        <v>503</v>
      </c>
      <c r="AB740" s="2" t="s">
        <v>504</v>
      </c>
      <c r="AC740" s="2" t="s">
        <v>3127</v>
      </c>
      <c r="AD740" s="2">
        <v>0.764298188310556</v>
      </c>
      <c r="AE740" s="2">
        <f>VLOOKUP(X740,Sheet3!A:B,2,0)</f>
        <v>1514.25</v>
      </c>
      <c r="AF740" s="1">
        <f>AE740/G740</f>
        <v>0.990029421379536</v>
      </c>
    </row>
    <row r="741" ht="15" spans="1:32">
      <c r="A741" s="2"/>
      <c r="B741" s="2" t="s">
        <v>6856</v>
      </c>
      <c r="C741" s="2" t="s">
        <v>6857</v>
      </c>
      <c r="D741" s="2" t="s">
        <v>483</v>
      </c>
      <c r="E741" s="2"/>
      <c r="F741" s="2" t="s">
        <v>5275</v>
      </c>
      <c r="G741" s="2" t="s">
        <v>2357</v>
      </c>
      <c r="H741" s="2" t="s">
        <v>2358</v>
      </c>
      <c r="I741" s="2" t="s">
        <v>2357</v>
      </c>
      <c r="J741" s="2" t="s">
        <v>2359</v>
      </c>
      <c r="K741" s="2" t="s">
        <v>6858</v>
      </c>
      <c r="L741" s="2" t="s">
        <v>2772</v>
      </c>
      <c r="M741" s="2" t="s">
        <v>3796</v>
      </c>
      <c r="N741" s="2" t="s">
        <v>6859</v>
      </c>
      <c r="O741" s="2" t="s">
        <v>6860</v>
      </c>
      <c r="P741" s="2" t="s">
        <v>6861</v>
      </c>
      <c r="Q741" s="2" t="s">
        <v>494</v>
      </c>
      <c r="R741" s="2" t="s">
        <v>752</v>
      </c>
      <c r="S741" s="2" t="s">
        <v>5281</v>
      </c>
      <c r="T741" s="2" t="s">
        <v>5282</v>
      </c>
      <c r="U741" s="2" t="s">
        <v>592</v>
      </c>
      <c r="V741" s="2" t="s">
        <v>499</v>
      </c>
      <c r="W741" s="2" t="s">
        <v>500</v>
      </c>
      <c r="X741" s="2" t="s">
        <v>99</v>
      </c>
      <c r="Y741" s="2" t="s">
        <v>5283</v>
      </c>
      <c r="Z741" s="2" t="s">
        <v>5284</v>
      </c>
      <c r="AA741" s="2" t="s">
        <v>5285</v>
      </c>
      <c r="AB741" s="2" t="s">
        <v>5286</v>
      </c>
      <c r="AC741" s="2" t="s">
        <v>2781</v>
      </c>
      <c r="AD741" s="2">
        <v>1.02051965140653</v>
      </c>
      <c r="AE741" s="2">
        <f>VLOOKUP(X741,Sheet3!A:B,2,0)</f>
        <v>3266</v>
      </c>
      <c r="AF741" s="1">
        <f>AE741/G741</f>
        <v>0.989996968778418</v>
      </c>
    </row>
    <row r="742" ht="15" spans="1:32">
      <c r="A742" s="2"/>
      <c r="B742" s="2" t="s">
        <v>6862</v>
      </c>
      <c r="C742" s="2" t="s">
        <v>6863</v>
      </c>
      <c r="D742" s="2" t="s">
        <v>483</v>
      </c>
      <c r="E742" s="2"/>
      <c r="F742" s="2" t="s">
        <v>5827</v>
      </c>
      <c r="G742" s="2" t="s">
        <v>2357</v>
      </c>
      <c r="H742" s="2" t="s">
        <v>2358</v>
      </c>
      <c r="I742" s="2" t="s">
        <v>2357</v>
      </c>
      <c r="J742" s="2" t="s">
        <v>2359</v>
      </c>
      <c r="K742" s="2" t="s">
        <v>6864</v>
      </c>
      <c r="L742" s="2" t="s">
        <v>2772</v>
      </c>
      <c r="M742" s="2" t="s">
        <v>895</v>
      </c>
      <c r="N742" s="2" t="s">
        <v>6865</v>
      </c>
      <c r="O742" s="2" t="s">
        <v>6099</v>
      </c>
      <c r="P742" s="2" t="s">
        <v>3740</v>
      </c>
      <c r="Q742" s="2" t="s">
        <v>494</v>
      </c>
      <c r="R742" s="2" t="s">
        <v>752</v>
      </c>
      <c r="S742" s="2" t="s">
        <v>5833</v>
      </c>
      <c r="T742" s="2" t="s">
        <v>5834</v>
      </c>
      <c r="U742" s="2" t="s">
        <v>592</v>
      </c>
      <c r="V742" s="2" t="s">
        <v>499</v>
      </c>
      <c r="W742" s="2" t="s">
        <v>500</v>
      </c>
      <c r="X742" s="2" t="s">
        <v>99</v>
      </c>
      <c r="Y742" s="2" t="s">
        <v>5835</v>
      </c>
      <c r="Z742" s="2" t="s">
        <v>5836</v>
      </c>
      <c r="AA742" s="2" t="s">
        <v>5837</v>
      </c>
      <c r="AB742" s="2" t="s">
        <v>5838</v>
      </c>
      <c r="AC742" s="2" t="s">
        <v>2781</v>
      </c>
      <c r="AD742" s="2">
        <v>1.02051965140653</v>
      </c>
      <c r="AE742" s="2">
        <f>VLOOKUP(X742,Sheet3!A:B,2,0)</f>
        <v>3266</v>
      </c>
      <c r="AF742" s="1">
        <f>AE742/G742</f>
        <v>0.989996968778418</v>
      </c>
    </row>
    <row r="743" ht="15" spans="1:32">
      <c r="A743" s="2"/>
      <c r="B743" s="2" t="s">
        <v>6866</v>
      </c>
      <c r="C743" s="2" t="s">
        <v>6867</v>
      </c>
      <c r="D743" s="2" t="s">
        <v>483</v>
      </c>
      <c r="E743" s="2"/>
      <c r="F743" s="2" t="s">
        <v>559</v>
      </c>
      <c r="G743" s="2" t="s">
        <v>1367</v>
      </c>
      <c r="H743" s="2" t="s">
        <v>1368</v>
      </c>
      <c r="I743" s="2" t="s">
        <v>1367</v>
      </c>
      <c r="J743" s="2" t="s">
        <v>1369</v>
      </c>
      <c r="K743" s="2" t="s">
        <v>6868</v>
      </c>
      <c r="L743" s="2" t="s">
        <v>643</v>
      </c>
      <c r="M743" s="2" t="s">
        <v>1025</v>
      </c>
      <c r="N743" s="2" t="s">
        <v>6869</v>
      </c>
      <c r="O743" s="2" t="s">
        <v>6870</v>
      </c>
      <c r="P743" s="2" t="s">
        <v>1694</v>
      </c>
      <c r="Q743" s="2" t="s">
        <v>494</v>
      </c>
      <c r="R743" s="2" t="s">
        <v>546</v>
      </c>
      <c r="S743" s="2" t="s">
        <v>569</v>
      </c>
      <c r="T743" s="2" t="s">
        <v>570</v>
      </c>
      <c r="U743" s="2" t="s">
        <v>498</v>
      </c>
      <c r="V743" s="2" t="s">
        <v>499</v>
      </c>
      <c r="W743" s="2" t="s">
        <v>500</v>
      </c>
      <c r="X743" s="2" t="s">
        <v>373</v>
      </c>
      <c r="Y743" s="2" t="s">
        <v>573</v>
      </c>
      <c r="Z743" s="2" t="s">
        <v>574</v>
      </c>
      <c r="AA743" s="2" t="s">
        <v>575</v>
      </c>
      <c r="AB743" s="2" t="s">
        <v>576</v>
      </c>
      <c r="AC743" s="2" t="s">
        <v>647</v>
      </c>
      <c r="AD743" s="2">
        <v>0.981342650950559</v>
      </c>
      <c r="AE743" s="2">
        <f>VLOOKUP(X743,Sheet3!A:B,2,0)</f>
        <v>1779.80076923077</v>
      </c>
      <c r="AF743" s="1">
        <f>AE743/G743</f>
        <v>0.989327831701373</v>
      </c>
    </row>
    <row r="744" ht="15" spans="1:32">
      <c r="A744" s="2"/>
      <c r="B744" s="2" t="s">
        <v>6871</v>
      </c>
      <c r="C744" s="2" t="s">
        <v>6872</v>
      </c>
      <c r="D744" s="2" t="s">
        <v>483</v>
      </c>
      <c r="E744" s="2"/>
      <c r="F744" s="2" t="s">
        <v>602</v>
      </c>
      <c r="G744" s="2" t="s">
        <v>3564</v>
      </c>
      <c r="H744" s="2" t="s">
        <v>3565</v>
      </c>
      <c r="I744" s="2" t="s">
        <v>3564</v>
      </c>
      <c r="J744" s="2" t="s">
        <v>3566</v>
      </c>
      <c r="K744" s="2" t="s">
        <v>6873</v>
      </c>
      <c r="L744" s="2" t="s">
        <v>3068</v>
      </c>
      <c r="M744" s="2" t="s">
        <v>542</v>
      </c>
      <c r="N744" s="2" t="s">
        <v>6874</v>
      </c>
      <c r="O744" s="2" t="s">
        <v>6875</v>
      </c>
      <c r="P744" s="2" t="s">
        <v>3106</v>
      </c>
      <c r="Q744" s="2" t="s">
        <v>494</v>
      </c>
      <c r="R744" s="2" t="s">
        <v>518</v>
      </c>
      <c r="S744" s="2" t="s">
        <v>611</v>
      </c>
      <c r="T744" s="2" t="s">
        <v>612</v>
      </c>
      <c r="U744" s="2" t="s">
        <v>592</v>
      </c>
      <c r="V744" s="2" t="s">
        <v>499</v>
      </c>
      <c r="W744" s="2" t="s">
        <v>500</v>
      </c>
      <c r="X744" s="2" t="s">
        <v>116</v>
      </c>
      <c r="Y744" s="2" t="s">
        <v>613</v>
      </c>
      <c r="Z744" s="2" t="s">
        <v>614</v>
      </c>
      <c r="AA744" s="2" t="s">
        <v>615</v>
      </c>
      <c r="AB744" s="2" t="s">
        <v>616</v>
      </c>
      <c r="AC744" s="2" t="s">
        <v>3071</v>
      </c>
      <c r="AD744" s="2">
        <v>1.04848905254587</v>
      </c>
      <c r="AE744" s="2">
        <f>VLOOKUP(X744,Sheet3!A:B,2,0)</f>
        <v>4549.5</v>
      </c>
      <c r="AF744" s="1">
        <f>AE744/G744</f>
        <v>0.989236790606654</v>
      </c>
    </row>
    <row r="745" ht="15" spans="1:32">
      <c r="A745" s="2"/>
      <c r="B745" s="2" t="s">
        <v>6876</v>
      </c>
      <c r="C745" s="2" t="s">
        <v>6877</v>
      </c>
      <c r="D745" s="2" t="s">
        <v>483</v>
      </c>
      <c r="E745" s="2"/>
      <c r="F745" s="2" t="s">
        <v>508</v>
      </c>
      <c r="G745" s="2" t="s">
        <v>6878</v>
      </c>
      <c r="H745" s="2" t="s">
        <v>6879</v>
      </c>
      <c r="I745" s="2" t="s">
        <v>6878</v>
      </c>
      <c r="J745" s="2" t="s">
        <v>6880</v>
      </c>
      <c r="K745" s="2" t="s">
        <v>6881</v>
      </c>
      <c r="L745" s="2" t="s">
        <v>3052</v>
      </c>
      <c r="M745" s="2" t="s">
        <v>514</v>
      </c>
      <c r="N745" s="2" t="s">
        <v>6882</v>
      </c>
      <c r="O745" s="2" t="s">
        <v>6883</v>
      </c>
      <c r="P745" s="2" t="s">
        <v>3055</v>
      </c>
      <c r="Q745" s="2" t="s">
        <v>494</v>
      </c>
      <c r="R745" s="2" t="s">
        <v>518</v>
      </c>
      <c r="S745" s="2" t="s">
        <v>519</v>
      </c>
      <c r="T745" s="2" t="s">
        <v>520</v>
      </c>
      <c r="U745" s="2" t="s">
        <v>549</v>
      </c>
      <c r="V745" s="2" t="s">
        <v>499</v>
      </c>
      <c r="W745" s="2" t="s">
        <v>863</v>
      </c>
      <c r="X745" s="2" t="s">
        <v>279</v>
      </c>
      <c r="Y745" s="2" t="s">
        <v>521</v>
      </c>
      <c r="Z745" s="2" t="s">
        <v>522</v>
      </c>
      <c r="AA745" s="2" t="s">
        <v>523</v>
      </c>
      <c r="AB745" s="2" t="s">
        <v>524</v>
      </c>
      <c r="AC745" s="2" t="s">
        <v>3056</v>
      </c>
      <c r="AD745" s="2">
        <v>0.903534488492194</v>
      </c>
      <c r="AE745" s="2">
        <f>VLOOKUP(X745,Sheet3!A:B,2,0)</f>
        <v>2326</v>
      </c>
      <c r="AF745" s="1">
        <f>AE745/G745</f>
        <v>0.988945578231292</v>
      </c>
    </row>
    <row r="746" ht="15" spans="1:32">
      <c r="A746" s="2"/>
      <c r="B746" s="2" t="s">
        <v>6884</v>
      </c>
      <c r="C746" s="2" t="s">
        <v>6885</v>
      </c>
      <c r="D746" s="2" t="s">
        <v>483</v>
      </c>
      <c r="E746" s="2"/>
      <c r="F746" s="2" t="s">
        <v>559</v>
      </c>
      <c r="G746" s="2" t="s">
        <v>1529</v>
      </c>
      <c r="H746" s="2" t="s">
        <v>1530</v>
      </c>
      <c r="I746" s="2" t="s">
        <v>1529</v>
      </c>
      <c r="J746" s="2" t="s">
        <v>1531</v>
      </c>
      <c r="K746" s="2" t="s">
        <v>6886</v>
      </c>
      <c r="L746" s="2" t="s">
        <v>643</v>
      </c>
      <c r="M746" s="2" t="s">
        <v>1025</v>
      </c>
      <c r="N746" s="2" t="s">
        <v>6887</v>
      </c>
      <c r="O746" s="2" t="s">
        <v>6888</v>
      </c>
      <c r="P746" s="2" t="s">
        <v>2416</v>
      </c>
      <c r="Q746" s="2" t="s">
        <v>494</v>
      </c>
      <c r="R746" s="2" t="s">
        <v>546</v>
      </c>
      <c r="S746" s="2" t="s">
        <v>569</v>
      </c>
      <c r="T746" s="2" t="s">
        <v>570</v>
      </c>
      <c r="U746" s="2" t="s">
        <v>498</v>
      </c>
      <c r="V746" s="2" t="s">
        <v>499</v>
      </c>
      <c r="W746" s="2" t="s">
        <v>500</v>
      </c>
      <c r="X746" s="2" t="s">
        <v>373</v>
      </c>
      <c r="Y746" s="2" t="s">
        <v>573</v>
      </c>
      <c r="Z746" s="2" t="s">
        <v>574</v>
      </c>
      <c r="AA746" s="2" t="s">
        <v>575</v>
      </c>
      <c r="AB746" s="2" t="s">
        <v>576</v>
      </c>
      <c r="AC746" s="2" t="s">
        <v>647</v>
      </c>
      <c r="AD746" s="2">
        <v>0.981888144364094</v>
      </c>
      <c r="AE746" s="2">
        <f>VLOOKUP(X746,Sheet3!A:B,2,0)</f>
        <v>1779.80076923077</v>
      </c>
      <c r="AF746" s="1">
        <f>AE746/G746</f>
        <v>0.988778205128205</v>
      </c>
    </row>
    <row r="747" ht="15" spans="1:32">
      <c r="A747" s="2"/>
      <c r="B747" s="2" t="s">
        <v>6889</v>
      </c>
      <c r="C747" s="2" t="s">
        <v>6890</v>
      </c>
      <c r="D747" s="2" t="s">
        <v>483</v>
      </c>
      <c r="E747" s="2"/>
      <c r="F747" s="2" t="s">
        <v>559</v>
      </c>
      <c r="G747" s="2" t="s">
        <v>3130</v>
      </c>
      <c r="H747" s="2" t="s">
        <v>3131</v>
      </c>
      <c r="I747" s="2" t="s">
        <v>3130</v>
      </c>
      <c r="J747" s="2" t="s">
        <v>3132</v>
      </c>
      <c r="K747" s="2" t="s">
        <v>6891</v>
      </c>
      <c r="L747" s="2" t="s">
        <v>2015</v>
      </c>
      <c r="M747" s="2" t="s">
        <v>1684</v>
      </c>
      <c r="N747" s="2" t="s">
        <v>6892</v>
      </c>
      <c r="O747" s="2" t="s">
        <v>3691</v>
      </c>
      <c r="P747" s="2" t="s">
        <v>3284</v>
      </c>
      <c r="Q747" s="2" t="s">
        <v>494</v>
      </c>
      <c r="R747" s="2" t="s">
        <v>546</v>
      </c>
      <c r="S747" s="2" t="s">
        <v>569</v>
      </c>
      <c r="T747" s="2" t="s">
        <v>570</v>
      </c>
      <c r="U747" s="2" t="s">
        <v>498</v>
      </c>
      <c r="V747" s="2" t="s">
        <v>499</v>
      </c>
      <c r="W747" s="2" t="s">
        <v>500</v>
      </c>
      <c r="X747" s="2" t="s">
        <v>391</v>
      </c>
      <c r="Y747" s="2" t="s">
        <v>573</v>
      </c>
      <c r="Z747" s="2" t="s">
        <v>574</v>
      </c>
      <c r="AA747" s="2" t="s">
        <v>575</v>
      </c>
      <c r="AB747" s="2" t="s">
        <v>576</v>
      </c>
      <c r="AC747" s="2" t="s">
        <v>2020</v>
      </c>
      <c r="AD747" s="2">
        <v>0.870776475110513</v>
      </c>
      <c r="AE747" s="2">
        <f>VLOOKUP(X747,Sheet3!A:B,2,0)</f>
        <v>2268.2</v>
      </c>
      <c r="AF747" s="1">
        <f>AE747/G747</f>
        <v>0.988753269398431</v>
      </c>
    </row>
    <row r="748" ht="15" spans="1:32">
      <c r="A748" s="2"/>
      <c r="B748" s="2" t="s">
        <v>6893</v>
      </c>
      <c r="C748" s="2" t="s">
        <v>6894</v>
      </c>
      <c r="D748" s="2" t="s">
        <v>483</v>
      </c>
      <c r="E748" s="2"/>
      <c r="F748" s="2" t="s">
        <v>6895</v>
      </c>
      <c r="G748" s="2" t="s">
        <v>3638</v>
      </c>
      <c r="H748" s="2" t="s">
        <v>3639</v>
      </c>
      <c r="I748" s="2" t="s">
        <v>3638</v>
      </c>
      <c r="J748" s="2" t="s">
        <v>3640</v>
      </c>
      <c r="K748" s="2" t="s">
        <v>6896</v>
      </c>
      <c r="L748" s="2" t="s">
        <v>1200</v>
      </c>
      <c r="M748" s="2" t="s">
        <v>895</v>
      </c>
      <c r="N748" s="2" t="s">
        <v>6897</v>
      </c>
      <c r="O748" s="2" t="s">
        <v>6898</v>
      </c>
      <c r="P748" s="2" t="s">
        <v>827</v>
      </c>
      <c r="Q748" s="2" t="s">
        <v>494</v>
      </c>
      <c r="R748" s="2" t="s">
        <v>518</v>
      </c>
      <c r="S748" s="2" t="s">
        <v>6899</v>
      </c>
      <c r="T748" s="2" t="s">
        <v>6900</v>
      </c>
      <c r="U748" s="2" t="s">
        <v>549</v>
      </c>
      <c r="V748" s="2" t="s">
        <v>499</v>
      </c>
      <c r="W748" s="2" t="s">
        <v>550</v>
      </c>
      <c r="X748" s="2" t="s">
        <v>315</v>
      </c>
      <c r="Y748" s="2" t="s">
        <v>6901</v>
      </c>
      <c r="Z748" s="2" t="s">
        <v>6902</v>
      </c>
      <c r="AA748" s="2" t="s">
        <v>1084</v>
      </c>
      <c r="AB748" s="2" t="s">
        <v>1085</v>
      </c>
      <c r="AC748" s="2" t="s">
        <v>1210</v>
      </c>
      <c r="AD748" s="2">
        <v>0.99242315700282</v>
      </c>
      <c r="AE748" s="2">
        <f>VLOOKUP(X748,Sheet3!A:B,2,0)</f>
        <v>5713.33333333333</v>
      </c>
      <c r="AF748" s="1">
        <f>AE748/G748</f>
        <v>0.988465974625144</v>
      </c>
    </row>
    <row r="749" ht="15" spans="1:32">
      <c r="A749" s="2"/>
      <c r="B749" s="2" t="s">
        <v>6903</v>
      </c>
      <c r="C749" s="2" t="s">
        <v>6904</v>
      </c>
      <c r="D749" s="2" t="s">
        <v>483</v>
      </c>
      <c r="E749" s="2"/>
      <c r="F749" s="2" t="s">
        <v>2972</v>
      </c>
      <c r="G749" s="2" t="s">
        <v>1233</v>
      </c>
      <c r="H749" s="2" t="s">
        <v>1234</v>
      </c>
      <c r="I749" s="2" t="s">
        <v>1233</v>
      </c>
      <c r="J749" s="2" t="s">
        <v>1235</v>
      </c>
      <c r="K749" s="2" t="s">
        <v>6905</v>
      </c>
      <c r="L749" s="2" t="s">
        <v>1868</v>
      </c>
      <c r="M749" s="2" t="s">
        <v>1049</v>
      </c>
      <c r="N749" s="2" t="s">
        <v>6906</v>
      </c>
      <c r="O749" s="2" t="s">
        <v>6907</v>
      </c>
      <c r="P749" s="2" t="s">
        <v>1587</v>
      </c>
      <c r="Q749" s="2" t="s">
        <v>494</v>
      </c>
      <c r="R749" s="2" t="s">
        <v>518</v>
      </c>
      <c r="S749" s="2" t="s">
        <v>2979</v>
      </c>
      <c r="T749" s="2" t="s">
        <v>2980</v>
      </c>
      <c r="U749" s="2" t="s">
        <v>592</v>
      </c>
      <c r="V749" s="2" t="s">
        <v>499</v>
      </c>
      <c r="W749" s="2" t="s">
        <v>500</v>
      </c>
      <c r="X749" s="2" t="s">
        <v>143</v>
      </c>
      <c r="Y749" s="2" t="s">
        <v>2981</v>
      </c>
      <c r="Z749" s="2" t="s">
        <v>2982</v>
      </c>
      <c r="AA749" s="2" t="s">
        <v>2983</v>
      </c>
      <c r="AB749" s="2" t="s">
        <v>2984</v>
      </c>
      <c r="AC749" s="2" t="s">
        <v>1875</v>
      </c>
      <c r="AD749" s="2">
        <v>0.986020274336246</v>
      </c>
      <c r="AE749" s="2">
        <f>VLOOKUP(X749,Sheet3!A:B,2,0)</f>
        <v>2866.16666666667</v>
      </c>
      <c r="AF749" s="1">
        <f>AE749/G749</f>
        <v>0.988333333333335</v>
      </c>
    </row>
    <row r="750" ht="15" spans="1:32">
      <c r="A750" s="2"/>
      <c r="B750" s="2" t="s">
        <v>6908</v>
      </c>
      <c r="C750" s="2" t="s">
        <v>6909</v>
      </c>
      <c r="D750" s="2" t="s">
        <v>483</v>
      </c>
      <c r="E750" s="2"/>
      <c r="F750" s="2" t="s">
        <v>559</v>
      </c>
      <c r="G750" s="2" t="s">
        <v>6910</v>
      </c>
      <c r="H750" s="2" t="s">
        <v>6911</v>
      </c>
      <c r="I750" s="2" t="s">
        <v>6910</v>
      </c>
      <c r="J750" s="2" t="s">
        <v>6912</v>
      </c>
      <c r="K750" s="2" t="s">
        <v>6913</v>
      </c>
      <c r="L750" s="2" t="s">
        <v>2102</v>
      </c>
      <c r="M750" s="2" t="s">
        <v>1301</v>
      </c>
      <c r="N750" s="2" t="s">
        <v>5948</v>
      </c>
      <c r="O750" s="2" t="s">
        <v>6914</v>
      </c>
      <c r="P750" s="2" t="s">
        <v>1854</v>
      </c>
      <c r="Q750" s="2" t="s">
        <v>494</v>
      </c>
      <c r="R750" s="2" t="s">
        <v>546</v>
      </c>
      <c r="S750" s="2" t="s">
        <v>569</v>
      </c>
      <c r="T750" s="2" t="s">
        <v>699</v>
      </c>
      <c r="U750" s="2" t="s">
        <v>549</v>
      </c>
      <c r="V750" s="2" t="s">
        <v>499</v>
      </c>
      <c r="W750" s="2" t="s">
        <v>500</v>
      </c>
      <c r="X750" s="2" t="s">
        <v>288</v>
      </c>
      <c r="Y750" s="2" t="s">
        <v>573</v>
      </c>
      <c r="Z750" s="2" t="s">
        <v>574</v>
      </c>
      <c r="AA750" s="2" t="s">
        <v>575</v>
      </c>
      <c r="AB750" s="2" t="s">
        <v>576</v>
      </c>
      <c r="AC750" s="2" t="s">
        <v>2105</v>
      </c>
      <c r="AD750" s="2">
        <v>1.00329941284806</v>
      </c>
      <c r="AE750" s="2">
        <f>VLOOKUP(X750,Sheet3!A:B,2,0)</f>
        <v>2551</v>
      </c>
      <c r="AF750" s="1">
        <f>AE750/G750</f>
        <v>0.987993803253292</v>
      </c>
    </row>
    <row r="751" ht="15" spans="1:32">
      <c r="A751" s="2"/>
      <c r="B751" s="2" t="s">
        <v>6915</v>
      </c>
      <c r="C751" s="2" t="s">
        <v>6916</v>
      </c>
      <c r="D751" s="2" t="s">
        <v>483</v>
      </c>
      <c r="E751" s="2"/>
      <c r="F751" s="2" t="s">
        <v>6917</v>
      </c>
      <c r="G751" s="2" t="s">
        <v>6918</v>
      </c>
      <c r="H751" s="2" t="s">
        <v>6919</v>
      </c>
      <c r="I751" s="2" t="s">
        <v>6918</v>
      </c>
      <c r="J751" s="2" t="s">
        <v>6920</v>
      </c>
      <c r="K751" s="2" t="s">
        <v>6921</v>
      </c>
      <c r="L751" s="2" t="s">
        <v>3031</v>
      </c>
      <c r="M751" s="2" t="s">
        <v>857</v>
      </c>
      <c r="N751" s="2" t="s">
        <v>6922</v>
      </c>
      <c r="O751" s="2" t="s">
        <v>6923</v>
      </c>
      <c r="P751" s="2" t="s">
        <v>1597</v>
      </c>
      <c r="Q751" s="2" t="s">
        <v>494</v>
      </c>
      <c r="R751" s="2" t="s">
        <v>495</v>
      </c>
      <c r="S751" s="2" t="s">
        <v>6924</v>
      </c>
      <c r="T751" s="2" t="s">
        <v>6925</v>
      </c>
      <c r="U751" s="2" t="s">
        <v>498</v>
      </c>
      <c r="V751" s="2" t="s">
        <v>499</v>
      </c>
      <c r="W751" s="2" t="s">
        <v>593</v>
      </c>
      <c r="X751" s="2" t="s">
        <v>345</v>
      </c>
      <c r="Y751" s="2" t="s">
        <v>6926</v>
      </c>
      <c r="Z751" s="2" t="s">
        <v>6927</v>
      </c>
      <c r="AA751" s="2" t="s">
        <v>3038</v>
      </c>
      <c r="AB751" s="2" t="s">
        <v>3039</v>
      </c>
      <c r="AC751" s="2" t="s">
        <v>3040</v>
      </c>
      <c r="AD751" s="2">
        <v>1.03437388285941</v>
      </c>
      <c r="AE751" s="2">
        <f>VLOOKUP(X751,Sheet3!A:B,2,0)</f>
        <v>4049</v>
      </c>
      <c r="AF751" s="1">
        <f>AE751/G751</f>
        <v>0.987801902903147</v>
      </c>
    </row>
    <row r="752" ht="15" spans="1:32">
      <c r="A752" s="2"/>
      <c r="B752" s="2" t="s">
        <v>6928</v>
      </c>
      <c r="C752" s="2" t="s">
        <v>6929</v>
      </c>
      <c r="D752" s="2" t="s">
        <v>483</v>
      </c>
      <c r="E752" s="2"/>
      <c r="F752" s="2" t="s">
        <v>5152</v>
      </c>
      <c r="G752" s="2" t="s">
        <v>5168</v>
      </c>
      <c r="H752" s="2" t="s">
        <v>5169</v>
      </c>
      <c r="I752" s="2" t="s">
        <v>5168</v>
      </c>
      <c r="J752" s="2" t="s">
        <v>5170</v>
      </c>
      <c r="K752" s="2" t="s">
        <v>6930</v>
      </c>
      <c r="L752" s="2" t="s">
        <v>3008</v>
      </c>
      <c r="M752" s="2" t="s">
        <v>997</v>
      </c>
      <c r="N752" s="2" t="s">
        <v>6931</v>
      </c>
      <c r="O752" s="2" t="s">
        <v>6932</v>
      </c>
      <c r="P752" s="2" t="s">
        <v>5197</v>
      </c>
      <c r="Q752" s="2" t="s">
        <v>494</v>
      </c>
      <c r="R752" s="2" t="s">
        <v>752</v>
      </c>
      <c r="S752" s="2" t="s">
        <v>5160</v>
      </c>
      <c r="T752" s="2" t="s">
        <v>5161</v>
      </c>
      <c r="U752" s="2" t="s">
        <v>881</v>
      </c>
      <c r="V752" s="2" t="s">
        <v>499</v>
      </c>
      <c r="W752" s="2" t="s">
        <v>3013</v>
      </c>
      <c r="X752" s="2" t="s">
        <v>323</v>
      </c>
      <c r="Y752" s="2" t="s">
        <v>5162</v>
      </c>
      <c r="Z752" s="2" t="s">
        <v>5163</v>
      </c>
      <c r="AA752" s="2" t="s">
        <v>866</v>
      </c>
      <c r="AB752" s="2" t="s">
        <v>758</v>
      </c>
      <c r="AC752" s="2" t="s">
        <v>3018</v>
      </c>
      <c r="AD752" s="2">
        <v>1.00233800095841</v>
      </c>
      <c r="AE752" s="2">
        <f>VLOOKUP(X752,Sheet3!A:B,2,0)</f>
        <v>5724</v>
      </c>
      <c r="AF752" s="1">
        <f>AE752/G752</f>
        <v>0.987066735644077</v>
      </c>
    </row>
    <row r="753" ht="15" spans="1:32">
      <c r="A753" s="2"/>
      <c r="B753" s="2" t="s">
        <v>6933</v>
      </c>
      <c r="C753" s="2" t="s">
        <v>6934</v>
      </c>
      <c r="D753" s="2" t="s">
        <v>483</v>
      </c>
      <c r="E753" s="2"/>
      <c r="F753" s="2" t="s">
        <v>2972</v>
      </c>
      <c r="G753" s="2" t="s">
        <v>743</v>
      </c>
      <c r="H753" s="2" t="s">
        <v>744</v>
      </c>
      <c r="I753" s="2" t="s">
        <v>743</v>
      </c>
      <c r="J753" s="2" t="s">
        <v>745</v>
      </c>
      <c r="K753" s="2" t="s">
        <v>6935</v>
      </c>
      <c r="L753" s="2" t="s">
        <v>2974</v>
      </c>
      <c r="M753" s="2" t="s">
        <v>490</v>
      </c>
      <c r="N753" s="2" t="s">
        <v>6936</v>
      </c>
      <c r="O753" s="2" t="s">
        <v>6937</v>
      </c>
      <c r="P753" s="2" t="s">
        <v>3998</v>
      </c>
      <c r="Q753" s="2" t="s">
        <v>494</v>
      </c>
      <c r="R753" s="2" t="s">
        <v>518</v>
      </c>
      <c r="S753" s="2" t="s">
        <v>2979</v>
      </c>
      <c r="T753" s="2" t="s">
        <v>2980</v>
      </c>
      <c r="U753" s="2" t="s">
        <v>592</v>
      </c>
      <c r="V753" s="2" t="s">
        <v>499</v>
      </c>
      <c r="W753" s="2" t="s">
        <v>796</v>
      </c>
      <c r="X753" s="2" t="s">
        <v>95</v>
      </c>
      <c r="Y753" s="2" t="s">
        <v>2981</v>
      </c>
      <c r="Z753" s="2" t="s">
        <v>2982</v>
      </c>
      <c r="AA753" s="2" t="s">
        <v>2983</v>
      </c>
      <c r="AB753" s="2" t="s">
        <v>2984</v>
      </c>
      <c r="AC753" s="2" t="s">
        <v>2985</v>
      </c>
      <c r="AD753" s="2">
        <v>0.699782903511393</v>
      </c>
      <c r="AE753" s="2">
        <f>VLOOKUP(X753,Sheet3!A:B,2,0)</f>
        <v>2940</v>
      </c>
      <c r="AF753" s="1">
        <f>AE753/G753</f>
        <v>0.986577181208054</v>
      </c>
    </row>
    <row r="754" ht="15" spans="1:32">
      <c r="A754" s="2"/>
      <c r="B754" s="2" t="s">
        <v>6938</v>
      </c>
      <c r="C754" s="2" t="s">
        <v>6939</v>
      </c>
      <c r="D754" s="2" t="s">
        <v>483</v>
      </c>
      <c r="E754" s="2"/>
      <c r="F754" s="2" t="s">
        <v>6940</v>
      </c>
      <c r="G754" s="2" t="s">
        <v>1367</v>
      </c>
      <c r="H754" s="2" t="s">
        <v>1368</v>
      </c>
      <c r="I754" s="2" t="s">
        <v>1367</v>
      </c>
      <c r="J754" s="2" t="s">
        <v>1369</v>
      </c>
      <c r="K754" s="2" t="s">
        <v>6941</v>
      </c>
      <c r="L754" s="2" t="s">
        <v>2287</v>
      </c>
      <c r="M754" s="2" t="s">
        <v>1626</v>
      </c>
      <c r="N754" s="2" t="s">
        <v>6942</v>
      </c>
      <c r="O754" s="2" t="s">
        <v>6943</v>
      </c>
      <c r="P754" s="2" t="s">
        <v>1067</v>
      </c>
      <c r="Q754" s="2" t="s">
        <v>494</v>
      </c>
      <c r="R754" s="2" t="s">
        <v>518</v>
      </c>
      <c r="S754" s="2" t="s">
        <v>6944</v>
      </c>
      <c r="T754" s="2" t="s">
        <v>6945</v>
      </c>
      <c r="U754" s="2" t="s">
        <v>659</v>
      </c>
      <c r="V754" s="2" t="s">
        <v>499</v>
      </c>
      <c r="W754" s="2" t="s">
        <v>500</v>
      </c>
      <c r="X754" s="2" t="s">
        <v>178</v>
      </c>
      <c r="Y754" s="2" t="s">
        <v>6946</v>
      </c>
      <c r="Z754" s="2" t="s">
        <v>6947</v>
      </c>
      <c r="AA754" s="2" t="s">
        <v>615</v>
      </c>
      <c r="AB754" s="2" t="s">
        <v>616</v>
      </c>
      <c r="AC754" s="2" t="s">
        <v>2290</v>
      </c>
      <c r="AD754" s="2">
        <v>1.02981429657561</v>
      </c>
      <c r="AE754" s="2">
        <f>VLOOKUP(X754,Sheet3!A:B,2,0)</f>
        <v>1774.25</v>
      </c>
      <c r="AF754" s="1">
        <f>AE754/G754</f>
        <v>0.986242356864925</v>
      </c>
    </row>
    <row r="755" ht="15" spans="1:32">
      <c r="A755" s="2"/>
      <c r="B755" s="2" t="s">
        <v>6948</v>
      </c>
      <c r="C755" s="2" t="s">
        <v>6949</v>
      </c>
      <c r="D755" s="2" t="s">
        <v>483</v>
      </c>
      <c r="E755" s="2"/>
      <c r="F755" s="2" t="s">
        <v>1431</v>
      </c>
      <c r="G755" s="2" t="s">
        <v>1367</v>
      </c>
      <c r="H755" s="2" t="s">
        <v>1368</v>
      </c>
      <c r="I755" s="2" t="s">
        <v>1367</v>
      </c>
      <c r="J755" s="2" t="s">
        <v>1369</v>
      </c>
      <c r="K755" s="2" t="s">
        <v>6950</v>
      </c>
      <c r="L755" s="2" t="s">
        <v>2287</v>
      </c>
      <c r="M755" s="2" t="s">
        <v>1851</v>
      </c>
      <c r="N755" s="2" t="s">
        <v>6951</v>
      </c>
      <c r="O755" s="2" t="s">
        <v>6952</v>
      </c>
      <c r="P755" s="2" t="s">
        <v>3126</v>
      </c>
      <c r="Q755" s="2" t="s">
        <v>494</v>
      </c>
      <c r="R755" s="2" t="s">
        <v>752</v>
      </c>
      <c r="S755" s="2" t="s">
        <v>1437</v>
      </c>
      <c r="T755" s="2" t="s">
        <v>1438</v>
      </c>
      <c r="U755" s="2" t="s">
        <v>659</v>
      </c>
      <c r="V755" s="2" t="s">
        <v>499</v>
      </c>
      <c r="W755" s="2" t="s">
        <v>500</v>
      </c>
      <c r="X755" s="2" t="s">
        <v>178</v>
      </c>
      <c r="Y755" s="2" t="s">
        <v>1439</v>
      </c>
      <c r="Z755" s="2" t="s">
        <v>1440</v>
      </c>
      <c r="AA755" s="2" t="s">
        <v>1441</v>
      </c>
      <c r="AB755" s="2" t="s">
        <v>1442</v>
      </c>
      <c r="AC755" s="2" t="s">
        <v>2290</v>
      </c>
      <c r="AD755" s="2">
        <v>1.02981429657561</v>
      </c>
      <c r="AE755" s="2">
        <f>VLOOKUP(X755,Sheet3!A:B,2,0)</f>
        <v>1774.25</v>
      </c>
      <c r="AF755" s="1">
        <f>AE755/G755</f>
        <v>0.986242356864925</v>
      </c>
    </row>
    <row r="756" ht="15" spans="1:32">
      <c r="A756" s="2"/>
      <c r="B756" s="2" t="s">
        <v>6953</v>
      </c>
      <c r="C756" s="2" t="s">
        <v>6954</v>
      </c>
      <c r="D756" s="2" t="s">
        <v>483</v>
      </c>
      <c r="E756" s="2"/>
      <c r="F756" s="2" t="s">
        <v>6955</v>
      </c>
      <c r="G756" s="2" t="s">
        <v>1367</v>
      </c>
      <c r="H756" s="2" t="s">
        <v>1368</v>
      </c>
      <c r="I756" s="2" t="s">
        <v>1367</v>
      </c>
      <c r="J756" s="2" t="s">
        <v>1369</v>
      </c>
      <c r="K756" s="2" t="s">
        <v>6956</v>
      </c>
      <c r="L756" s="2" t="s">
        <v>2287</v>
      </c>
      <c r="M756" s="2" t="s">
        <v>1533</v>
      </c>
      <c r="N756" s="2" t="s">
        <v>6957</v>
      </c>
      <c r="O756" s="2" t="s">
        <v>6958</v>
      </c>
      <c r="P756" s="2" t="s">
        <v>2839</v>
      </c>
      <c r="Q756" s="2" t="s">
        <v>494</v>
      </c>
      <c r="R756" s="2" t="s">
        <v>752</v>
      </c>
      <c r="S756" s="2" t="s">
        <v>6959</v>
      </c>
      <c r="T756" s="2" t="s">
        <v>6960</v>
      </c>
      <c r="U756" s="2" t="s">
        <v>659</v>
      </c>
      <c r="V756" s="2" t="s">
        <v>499</v>
      </c>
      <c r="W756" s="2" t="s">
        <v>500</v>
      </c>
      <c r="X756" s="2" t="s">
        <v>178</v>
      </c>
      <c r="Y756" s="2" t="s">
        <v>6961</v>
      </c>
      <c r="Z756" s="2" t="s">
        <v>6962</v>
      </c>
      <c r="AA756" s="2" t="s">
        <v>866</v>
      </c>
      <c r="AB756" s="2" t="s">
        <v>758</v>
      </c>
      <c r="AC756" s="2" t="s">
        <v>2290</v>
      </c>
      <c r="AD756" s="2">
        <v>1.02981429657561</v>
      </c>
      <c r="AE756" s="2">
        <f>VLOOKUP(X756,Sheet3!A:B,2,0)</f>
        <v>1774.25</v>
      </c>
      <c r="AF756" s="1">
        <f>AE756/G756</f>
        <v>0.986242356864925</v>
      </c>
    </row>
    <row r="757" ht="15" spans="1:32">
      <c r="A757" s="2"/>
      <c r="B757" s="2" t="s">
        <v>6963</v>
      </c>
      <c r="C757" s="2" t="s">
        <v>6964</v>
      </c>
      <c r="D757" s="2" t="s">
        <v>483</v>
      </c>
      <c r="E757" s="2"/>
      <c r="F757" s="2" t="s">
        <v>1195</v>
      </c>
      <c r="G757" s="2" t="s">
        <v>913</v>
      </c>
      <c r="H757" s="2" t="s">
        <v>914</v>
      </c>
      <c r="I757" s="2" t="s">
        <v>913</v>
      </c>
      <c r="J757" s="2" t="s">
        <v>915</v>
      </c>
      <c r="K757" s="2" t="s">
        <v>6965</v>
      </c>
      <c r="L757" s="2" t="s">
        <v>2966</v>
      </c>
      <c r="M757" s="2" t="s">
        <v>895</v>
      </c>
      <c r="N757" s="2" t="s">
        <v>6966</v>
      </c>
      <c r="O757" s="2" t="s">
        <v>6967</v>
      </c>
      <c r="P757" s="2" t="s">
        <v>1203</v>
      </c>
      <c r="Q757" s="2" t="s">
        <v>494</v>
      </c>
      <c r="R757" s="2" t="s">
        <v>546</v>
      </c>
      <c r="S757" s="2" t="s">
        <v>1204</v>
      </c>
      <c r="T757" s="2" t="s">
        <v>1205</v>
      </c>
      <c r="U757" s="2" t="s">
        <v>549</v>
      </c>
      <c r="V757" s="2" t="s">
        <v>499</v>
      </c>
      <c r="W757" s="2" t="s">
        <v>550</v>
      </c>
      <c r="X757" s="2" t="s">
        <v>248</v>
      </c>
      <c r="Y757" s="2" t="s">
        <v>1206</v>
      </c>
      <c r="Z757" s="2" t="s">
        <v>1207</v>
      </c>
      <c r="AA757" s="2" t="s">
        <v>1208</v>
      </c>
      <c r="AB757" s="2" t="s">
        <v>1209</v>
      </c>
      <c r="AC757" s="2" t="s">
        <v>2969</v>
      </c>
      <c r="AD757" s="2">
        <v>0.927701776837532</v>
      </c>
      <c r="AE757" s="2">
        <f>VLOOKUP(X757,Sheet3!A:B,2,0)</f>
        <v>3450</v>
      </c>
      <c r="AF757" s="1">
        <f>AE757/G757</f>
        <v>0.985714285714286</v>
      </c>
    </row>
    <row r="758" ht="15" spans="1:32">
      <c r="A758" s="2"/>
      <c r="B758" s="2" t="s">
        <v>6968</v>
      </c>
      <c r="C758" s="2" t="s">
        <v>6969</v>
      </c>
      <c r="D758" s="2" t="s">
        <v>483</v>
      </c>
      <c r="E758" s="2"/>
      <c r="F758" s="2" t="s">
        <v>559</v>
      </c>
      <c r="G758" s="2" t="s">
        <v>6970</v>
      </c>
      <c r="H758" s="2" t="s">
        <v>6971</v>
      </c>
      <c r="I758" s="2" t="s">
        <v>6970</v>
      </c>
      <c r="J758" s="2" t="s">
        <v>6972</v>
      </c>
      <c r="K758" s="2" t="s">
        <v>6973</v>
      </c>
      <c r="L758" s="2" t="s">
        <v>2959</v>
      </c>
      <c r="M758" s="2" t="s">
        <v>748</v>
      </c>
      <c r="N758" s="2" t="s">
        <v>6974</v>
      </c>
      <c r="O758" s="2" t="s">
        <v>6975</v>
      </c>
      <c r="P758" s="2" t="s">
        <v>1452</v>
      </c>
      <c r="Q758" s="2" t="s">
        <v>494</v>
      </c>
      <c r="R758" s="2" t="s">
        <v>546</v>
      </c>
      <c r="S758" s="2" t="s">
        <v>569</v>
      </c>
      <c r="T758" s="2" t="s">
        <v>3257</v>
      </c>
      <c r="U758" s="2" t="s">
        <v>881</v>
      </c>
      <c r="V758" s="2" t="s">
        <v>499</v>
      </c>
      <c r="W758" s="2" t="s">
        <v>882</v>
      </c>
      <c r="X758" s="2" t="s">
        <v>332</v>
      </c>
      <c r="Y758" s="2" t="s">
        <v>573</v>
      </c>
      <c r="Z758" s="2" t="s">
        <v>574</v>
      </c>
      <c r="AA758" s="2" t="s">
        <v>575</v>
      </c>
      <c r="AB758" s="2" t="s">
        <v>576</v>
      </c>
      <c r="AC758" s="2" t="s">
        <v>2962</v>
      </c>
      <c r="AD758" s="2">
        <v>1.00067036698198</v>
      </c>
      <c r="AE758" s="2">
        <f>VLOOKUP(X758,Sheet3!A:B,2,0)</f>
        <v>8476</v>
      </c>
      <c r="AF758" s="1">
        <f>AE758/G758</f>
        <v>0.985696011164089</v>
      </c>
    </row>
    <row r="759" ht="15" spans="1:32">
      <c r="A759" s="2"/>
      <c r="B759" s="2" t="s">
        <v>6976</v>
      </c>
      <c r="C759" s="2" t="s">
        <v>6977</v>
      </c>
      <c r="D759" s="2" t="s">
        <v>483</v>
      </c>
      <c r="E759" s="2"/>
      <c r="F759" s="2" t="s">
        <v>559</v>
      </c>
      <c r="G759" s="2" t="s">
        <v>6978</v>
      </c>
      <c r="H759" s="2" t="s">
        <v>6979</v>
      </c>
      <c r="I759" s="2" t="s">
        <v>6978</v>
      </c>
      <c r="J759" s="2" t="s">
        <v>6980</v>
      </c>
      <c r="K759" s="2" t="s">
        <v>6981</v>
      </c>
      <c r="L759" s="2" t="s">
        <v>1217</v>
      </c>
      <c r="M759" s="2" t="s">
        <v>565</v>
      </c>
      <c r="N759" s="2" t="s">
        <v>6982</v>
      </c>
      <c r="O759" s="2" t="s">
        <v>5597</v>
      </c>
      <c r="P759" s="2" t="s">
        <v>1304</v>
      </c>
      <c r="Q759" s="2" t="s">
        <v>494</v>
      </c>
      <c r="R759" s="2" t="s">
        <v>546</v>
      </c>
      <c r="S759" s="2" t="s">
        <v>569</v>
      </c>
      <c r="T759" s="2" t="s">
        <v>699</v>
      </c>
      <c r="U759" s="2" t="s">
        <v>498</v>
      </c>
      <c r="V759" s="2" t="s">
        <v>499</v>
      </c>
      <c r="W759" s="2" t="s">
        <v>500</v>
      </c>
      <c r="X759" s="2" t="s">
        <v>376</v>
      </c>
      <c r="Y759" s="2" t="s">
        <v>573</v>
      </c>
      <c r="Z759" s="2" t="s">
        <v>574</v>
      </c>
      <c r="AA759" s="2" t="s">
        <v>575</v>
      </c>
      <c r="AB759" s="2" t="s">
        <v>576</v>
      </c>
      <c r="AC759" s="2" t="s">
        <v>1220</v>
      </c>
      <c r="AD759" s="2">
        <v>1.10829467344434</v>
      </c>
      <c r="AE759" s="2">
        <f>VLOOKUP(X759,Sheet3!A:B,2,0)</f>
        <v>2317</v>
      </c>
      <c r="AF759" s="1">
        <f>AE759/G759</f>
        <v>0.985538068906848</v>
      </c>
    </row>
    <row r="760" ht="15" spans="1:32">
      <c r="A760" s="2"/>
      <c r="B760" s="2" t="s">
        <v>6983</v>
      </c>
      <c r="C760" s="2" t="s">
        <v>6984</v>
      </c>
      <c r="D760" s="2" t="s">
        <v>483</v>
      </c>
      <c r="E760" s="2"/>
      <c r="F760" s="2" t="s">
        <v>580</v>
      </c>
      <c r="G760" s="2" t="s">
        <v>4951</v>
      </c>
      <c r="H760" s="2" t="s">
        <v>2710</v>
      </c>
      <c r="I760" s="2" t="s">
        <v>4951</v>
      </c>
      <c r="J760" s="2" t="s">
        <v>4952</v>
      </c>
      <c r="K760" s="2" t="s">
        <v>6985</v>
      </c>
      <c r="L760" s="2" t="s">
        <v>2950</v>
      </c>
      <c r="M760" s="2" t="s">
        <v>514</v>
      </c>
      <c r="N760" s="2" t="s">
        <v>6986</v>
      </c>
      <c r="O760" s="2" t="s">
        <v>6987</v>
      </c>
      <c r="P760" s="2" t="s">
        <v>2510</v>
      </c>
      <c r="Q760" s="2" t="s">
        <v>494</v>
      </c>
      <c r="R760" s="2" t="s">
        <v>518</v>
      </c>
      <c r="S760" s="2" t="s">
        <v>590</v>
      </c>
      <c r="T760" s="2" t="s">
        <v>591</v>
      </c>
      <c r="U760" s="2" t="s">
        <v>498</v>
      </c>
      <c r="V760" s="2" t="s">
        <v>499</v>
      </c>
      <c r="W760" s="2" t="s">
        <v>500</v>
      </c>
      <c r="X760" s="2" t="s">
        <v>388</v>
      </c>
      <c r="Y760" s="2" t="s">
        <v>595</v>
      </c>
      <c r="Z760" s="2" t="s">
        <v>596</v>
      </c>
      <c r="AA760" s="2" t="s">
        <v>597</v>
      </c>
      <c r="AB760" s="2" t="s">
        <v>598</v>
      </c>
      <c r="AC760" s="2" t="s">
        <v>2952</v>
      </c>
      <c r="AD760" s="2">
        <v>0.921050028704932</v>
      </c>
      <c r="AE760" s="2">
        <f>VLOOKUP(X760,Sheet3!A:B,2,0)</f>
        <v>3940.585</v>
      </c>
      <c r="AF760" s="1">
        <f>AE760/G760</f>
        <v>0.985436953901401</v>
      </c>
    </row>
    <row r="761" ht="15" spans="1:32">
      <c r="A761" s="2"/>
      <c r="B761" s="2" t="s">
        <v>6988</v>
      </c>
      <c r="C761" s="2" t="s">
        <v>6989</v>
      </c>
      <c r="D761" s="2" t="s">
        <v>483</v>
      </c>
      <c r="E761" s="2"/>
      <c r="F761" s="2" t="s">
        <v>559</v>
      </c>
      <c r="G761" s="2" t="s">
        <v>6990</v>
      </c>
      <c r="H761" s="2" t="s">
        <v>6991</v>
      </c>
      <c r="I761" s="2" t="s">
        <v>6990</v>
      </c>
      <c r="J761" s="2" t="s">
        <v>6992</v>
      </c>
      <c r="K761" s="2" t="s">
        <v>6993</v>
      </c>
      <c r="L761" s="2" t="s">
        <v>2714</v>
      </c>
      <c r="M761" s="2" t="s">
        <v>1684</v>
      </c>
      <c r="N761" s="2" t="s">
        <v>6994</v>
      </c>
      <c r="O761" s="2" t="s">
        <v>6995</v>
      </c>
      <c r="P761" s="2" t="s">
        <v>1203</v>
      </c>
      <c r="Q761" s="2" t="s">
        <v>494</v>
      </c>
      <c r="R761" s="2" t="s">
        <v>546</v>
      </c>
      <c r="S761" s="2" t="s">
        <v>569</v>
      </c>
      <c r="T761" s="2" t="s">
        <v>699</v>
      </c>
      <c r="U761" s="2" t="s">
        <v>549</v>
      </c>
      <c r="V761" s="2" t="s">
        <v>499</v>
      </c>
      <c r="W761" s="2" t="s">
        <v>796</v>
      </c>
      <c r="X761" s="2" t="s">
        <v>316</v>
      </c>
      <c r="Y761" s="2" t="s">
        <v>573</v>
      </c>
      <c r="Z761" s="2" t="s">
        <v>574</v>
      </c>
      <c r="AA761" s="2" t="s">
        <v>575</v>
      </c>
      <c r="AB761" s="2" t="s">
        <v>576</v>
      </c>
      <c r="AC761" s="2" t="s">
        <v>2717</v>
      </c>
      <c r="AD761" s="2">
        <v>0.925785294851785</v>
      </c>
      <c r="AE761" s="2">
        <f>VLOOKUP(X761,Sheet3!A:B,2,0)</f>
        <v>3475.33333333333</v>
      </c>
      <c r="AF761" s="1">
        <f>AE761/G761</f>
        <v>0.985071806500377</v>
      </c>
    </row>
    <row r="762" ht="15" spans="1:32">
      <c r="A762" s="2"/>
      <c r="B762" s="2" t="s">
        <v>6996</v>
      </c>
      <c r="C762" s="2" t="s">
        <v>6997</v>
      </c>
      <c r="D762" s="2" t="s">
        <v>483</v>
      </c>
      <c r="E762" s="2"/>
      <c r="F762" s="2" t="s">
        <v>1886</v>
      </c>
      <c r="G762" s="2" t="s">
        <v>6998</v>
      </c>
      <c r="H762" s="2" t="s">
        <v>6999</v>
      </c>
      <c r="I762" s="2" t="s">
        <v>6998</v>
      </c>
      <c r="J762" s="2" t="s">
        <v>7000</v>
      </c>
      <c r="K762" s="2" t="s">
        <v>7001</v>
      </c>
      <c r="L762" s="2" t="s">
        <v>1625</v>
      </c>
      <c r="M762" s="2" t="s">
        <v>1754</v>
      </c>
      <c r="N762" s="2" t="s">
        <v>7002</v>
      </c>
      <c r="O762" s="2" t="s">
        <v>7003</v>
      </c>
      <c r="P762" s="2" t="s">
        <v>1891</v>
      </c>
      <c r="Q762" s="2" t="s">
        <v>494</v>
      </c>
      <c r="R762" s="2" t="s">
        <v>495</v>
      </c>
      <c r="S762" s="2" t="s">
        <v>1892</v>
      </c>
      <c r="T762" s="2" t="s">
        <v>1893</v>
      </c>
      <c r="U762" s="2" t="s">
        <v>571</v>
      </c>
      <c r="V762" s="2" t="s">
        <v>499</v>
      </c>
      <c r="W762" s="2" t="s">
        <v>923</v>
      </c>
      <c r="X762" s="2" t="s">
        <v>11</v>
      </c>
      <c r="Y762" s="2" t="s">
        <v>1894</v>
      </c>
      <c r="Z762" s="2" t="s">
        <v>1895</v>
      </c>
      <c r="AA762" s="2" t="s">
        <v>1896</v>
      </c>
      <c r="AB762" s="2" t="s">
        <v>1897</v>
      </c>
      <c r="AC762" s="2" t="s">
        <v>1634</v>
      </c>
      <c r="AD762" s="2">
        <v>1.03261904864652</v>
      </c>
      <c r="AE762" s="2">
        <f>VLOOKUP(X762,Sheet3!A:B,2,0)</f>
        <v>2462.41</v>
      </c>
      <c r="AF762" s="1">
        <f>AE762/G762</f>
        <v>0.984964</v>
      </c>
    </row>
    <row r="763" ht="15" spans="1:32">
      <c r="A763" s="2"/>
      <c r="B763" s="2" t="s">
        <v>7004</v>
      </c>
      <c r="C763" s="2" t="s">
        <v>7005</v>
      </c>
      <c r="D763" s="2" t="s">
        <v>483</v>
      </c>
      <c r="E763" s="2"/>
      <c r="F763" s="2" t="s">
        <v>4262</v>
      </c>
      <c r="G763" s="2" t="s">
        <v>4471</v>
      </c>
      <c r="H763" s="2" t="s">
        <v>4472</v>
      </c>
      <c r="I763" s="2" t="s">
        <v>4471</v>
      </c>
      <c r="J763" s="2" t="s">
        <v>722</v>
      </c>
      <c r="K763" s="2" t="s">
        <v>7006</v>
      </c>
      <c r="L763" s="2" t="s">
        <v>3331</v>
      </c>
      <c r="M763" s="2" t="s">
        <v>542</v>
      </c>
      <c r="N763" s="2" t="s">
        <v>7007</v>
      </c>
      <c r="O763" s="2" t="s">
        <v>7008</v>
      </c>
      <c r="P763" s="2" t="s">
        <v>1452</v>
      </c>
      <c r="Q763" s="2" t="s">
        <v>494</v>
      </c>
      <c r="R763" s="2" t="s">
        <v>546</v>
      </c>
      <c r="S763" s="2" t="s">
        <v>4270</v>
      </c>
      <c r="T763" s="2" t="s">
        <v>4271</v>
      </c>
      <c r="U763" s="2" t="s">
        <v>881</v>
      </c>
      <c r="V763" s="2" t="s">
        <v>499</v>
      </c>
      <c r="W763" s="2" t="s">
        <v>2382</v>
      </c>
      <c r="X763" s="2" t="s">
        <v>320</v>
      </c>
      <c r="Y763" s="2" t="s">
        <v>4272</v>
      </c>
      <c r="Z763" s="2" t="s">
        <v>4273</v>
      </c>
      <c r="AA763" s="2" t="s">
        <v>4274</v>
      </c>
      <c r="AB763" s="2" t="s">
        <v>4275</v>
      </c>
      <c r="AC763" s="2" t="s">
        <v>3334</v>
      </c>
      <c r="AD763" s="2">
        <v>1.13326262521275</v>
      </c>
      <c r="AE763" s="2">
        <f>VLOOKUP(X763,Sheet3!A:B,2,0)</f>
        <v>9849.25</v>
      </c>
      <c r="AF763" s="1">
        <f>AE763/G763</f>
        <v>0.984925</v>
      </c>
    </row>
    <row r="764" ht="15" spans="1:32">
      <c r="A764" s="2"/>
      <c r="B764" s="2" t="s">
        <v>7009</v>
      </c>
      <c r="C764" s="2" t="s">
        <v>7010</v>
      </c>
      <c r="D764" s="2" t="s">
        <v>483</v>
      </c>
      <c r="E764" s="2"/>
      <c r="F764" s="2" t="s">
        <v>4536</v>
      </c>
      <c r="G764" s="2" t="s">
        <v>2357</v>
      </c>
      <c r="H764" s="2" t="s">
        <v>2358</v>
      </c>
      <c r="I764" s="2" t="s">
        <v>2357</v>
      </c>
      <c r="J764" s="2" t="s">
        <v>2359</v>
      </c>
      <c r="K764" s="2" t="s">
        <v>7011</v>
      </c>
      <c r="L764" s="2" t="s">
        <v>1433</v>
      </c>
      <c r="M764" s="2" t="s">
        <v>669</v>
      </c>
      <c r="N764" s="2" t="s">
        <v>7012</v>
      </c>
      <c r="O764" s="2" t="s">
        <v>7013</v>
      </c>
      <c r="P764" s="2" t="s">
        <v>2923</v>
      </c>
      <c r="Q764" s="2" t="s">
        <v>494</v>
      </c>
      <c r="R764" s="2" t="s">
        <v>546</v>
      </c>
      <c r="S764" s="2" t="s">
        <v>4541</v>
      </c>
      <c r="T764" s="2" t="s">
        <v>4566</v>
      </c>
      <c r="U764" s="2" t="s">
        <v>592</v>
      </c>
      <c r="V764" s="2" t="s">
        <v>499</v>
      </c>
      <c r="W764" s="2" t="s">
        <v>500</v>
      </c>
      <c r="X764" s="2" t="s">
        <v>83</v>
      </c>
      <c r="Y764" s="2" t="s">
        <v>4543</v>
      </c>
      <c r="Z764" s="2" t="s">
        <v>4544</v>
      </c>
      <c r="AA764" s="2" t="s">
        <v>2274</v>
      </c>
      <c r="AB764" s="2" t="s">
        <v>2275</v>
      </c>
      <c r="AC764" s="2" t="s">
        <v>1443</v>
      </c>
      <c r="AD764" s="2">
        <v>1.05654300654291</v>
      </c>
      <c r="AE764" s="2">
        <f>VLOOKUP(X764,Sheet3!A:B,2,0)</f>
        <v>3249.16666666667</v>
      </c>
      <c r="AF764" s="1">
        <f>AE764/G764</f>
        <v>0.984894412448218</v>
      </c>
    </row>
    <row r="765" ht="15" spans="1:32">
      <c r="A765" s="2"/>
      <c r="B765" s="2" t="s">
        <v>7014</v>
      </c>
      <c r="C765" s="2" t="s">
        <v>7015</v>
      </c>
      <c r="D765" s="2" t="s">
        <v>483</v>
      </c>
      <c r="E765" s="2"/>
      <c r="F765" s="2" t="s">
        <v>1647</v>
      </c>
      <c r="G765" s="2" t="s">
        <v>2357</v>
      </c>
      <c r="H765" s="2" t="s">
        <v>2358</v>
      </c>
      <c r="I765" s="2" t="s">
        <v>2357</v>
      </c>
      <c r="J765" s="2" t="s">
        <v>2359</v>
      </c>
      <c r="K765" s="2" t="s">
        <v>7016</v>
      </c>
      <c r="L765" s="2" t="s">
        <v>1433</v>
      </c>
      <c r="M765" s="2" t="s">
        <v>542</v>
      </c>
      <c r="N765" s="2" t="s">
        <v>7017</v>
      </c>
      <c r="O765" s="2" t="s">
        <v>7018</v>
      </c>
      <c r="P765" s="2" t="s">
        <v>7019</v>
      </c>
      <c r="Q765" s="2" t="s">
        <v>494</v>
      </c>
      <c r="R765" s="2" t="s">
        <v>752</v>
      </c>
      <c r="S765" s="2" t="s">
        <v>1656</v>
      </c>
      <c r="T765" s="2" t="s">
        <v>1657</v>
      </c>
      <c r="U765" s="2" t="s">
        <v>592</v>
      </c>
      <c r="V765" s="2" t="s">
        <v>499</v>
      </c>
      <c r="W765" s="2" t="s">
        <v>500</v>
      </c>
      <c r="X765" s="2" t="s">
        <v>83</v>
      </c>
      <c r="Y765" s="2" t="s">
        <v>1658</v>
      </c>
      <c r="Z765" s="2" t="s">
        <v>1659</v>
      </c>
      <c r="AA765" s="2" t="s">
        <v>1660</v>
      </c>
      <c r="AB765" s="2" t="s">
        <v>1661</v>
      </c>
      <c r="AC765" s="2" t="s">
        <v>1443</v>
      </c>
      <c r="AD765" s="2">
        <v>1.05654300654291</v>
      </c>
      <c r="AE765" s="2">
        <f>VLOOKUP(X765,Sheet3!A:B,2,0)</f>
        <v>3249.16666666667</v>
      </c>
      <c r="AF765" s="1">
        <f>AE765/G765</f>
        <v>0.984894412448218</v>
      </c>
    </row>
    <row r="766" ht="15" spans="1:32">
      <c r="A766" s="2"/>
      <c r="B766" s="2" t="s">
        <v>7020</v>
      </c>
      <c r="C766" s="2" t="s">
        <v>7021</v>
      </c>
      <c r="D766" s="2" t="s">
        <v>483</v>
      </c>
      <c r="E766" s="2"/>
      <c r="F766" s="2" t="s">
        <v>5756</v>
      </c>
      <c r="G766" s="2" t="s">
        <v>2357</v>
      </c>
      <c r="H766" s="2" t="s">
        <v>2358</v>
      </c>
      <c r="I766" s="2" t="s">
        <v>2357</v>
      </c>
      <c r="J766" s="2" t="s">
        <v>2359</v>
      </c>
      <c r="K766" s="2" t="s">
        <v>7022</v>
      </c>
      <c r="L766" s="2" t="s">
        <v>1433</v>
      </c>
      <c r="M766" s="2" t="s">
        <v>895</v>
      </c>
      <c r="N766" s="2" t="s">
        <v>7023</v>
      </c>
      <c r="O766" s="2" t="s">
        <v>7024</v>
      </c>
      <c r="P766" s="2" t="s">
        <v>4449</v>
      </c>
      <c r="Q766" s="2" t="s">
        <v>494</v>
      </c>
      <c r="R766" s="2" t="s">
        <v>752</v>
      </c>
      <c r="S766" s="2" t="s">
        <v>5760</v>
      </c>
      <c r="T766" s="2" t="s">
        <v>5761</v>
      </c>
      <c r="U766" s="2" t="s">
        <v>592</v>
      </c>
      <c r="V766" s="2" t="s">
        <v>499</v>
      </c>
      <c r="W766" s="2" t="s">
        <v>500</v>
      </c>
      <c r="X766" s="2" t="s">
        <v>83</v>
      </c>
      <c r="Y766" s="2" t="s">
        <v>5762</v>
      </c>
      <c r="Z766" s="2" t="s">
        <v>5763</v>
      </c>
      <c r="AA766" s="2" t="s">
        <v>980</v>
      </c>
      <c r="AB766" s="2" t="s">
        <v>981</v>
      </c>
      <c r="AC766" s="2" t="s">
        <v>1443</v>
      </c>
      <c r="AD766" s="2">
        <v>1.05654300654291</v>
      </c>
      <c r="AE766" s="2">
        <f>VLOOKUP(X766,Sheet3!A:B,2,0)</f>
        <v>3249.16666666667</v>
      </c>
      <c r="AF766" s="1">
        <f>AE766/G766</f>
        <v>0.984894412448218</v>
      </c>
    </row>
    <row r="767" ht="15" spans="1:32">
      <c r="A767" s="2"/>
      <c r="B767" s="2" t="s">
        <v>7025</v>
      </c>
      <c r="C767" s="2" t="s">
        <v>7026</v>
      </c>
      <c r="D767" s="2" t="s">
        <v>483</v>
      </c>
      <c r="E767" s="2"/>
      <c r="F767" s="2" t="s">
        <v>5756</v>
      </c>
      <c r="G767" s="2" t="s">
        <v>2357</v>
      </c>
      <c r="H767" s="2" t="s">
        <v>2358</v>
      </c>
      <c r="I767" s="2" t="s">
        <v>2357</v>
      </c>
      <c r="J767" s="2" t="s">
        <v>2359</v>
      </c>
      <c r="K767" s="2" t="s">
        <v>7027</v>
      </c>
      <c r="L767" s="2" t="s">
        <v>1433</v>
      </c>
      <c r="M767" s="2" t="s">
        <v>895</v>
      </c>
      <c r="N767" s="2" t="s">
        <v>7028</v>
      </c>
      <c r="O767" s="2" t="s">
        <v>7029</v>
      </c>
      <c r="P767" s="2" t="s">
        <v>4449</v>
      </c>
      <c r="Q767" s="2" t="s">
        <v>494</v>
      </c>
      <c r="R767" s="2" t="s">
        <v>752</v>
      </c>
      <c r="S767" s="2" t="s">
        <v>5760</v>
      </c>
      <c r="T767" s="2" t="s">
        <v>5761</v>
      </c>
      <c r="U767" s="2" t="s">
        <v>592</v>
      </c>
      <c r="V767" s="2" t="s">
        <v>499</v>
      </c>
      <c r="W767" s="2" t="s">
        <v>500</v>
      </c>
      <c r="X767" s="2" t="s">
        <v>83</v>
      </c>
      <c r="Y767" s="2" t="s">
        <v>5762</v>
      </c>
      <c r="Z767" s="2" t="s">
        <v>5763</v>
      </c>
      <c r="AA767" s="2" t="s">
        <v>980</v>
      </c>
      <c r="AB767" s="2" t="s">
        <v>981</v>
      </c>
      <c r="AC767" s="2" t="s">
        <v>1443</v>
      </c>
      <c r="AD767" s="2">
        <v>1.05654300654291</v>
      </c>
      <c r="AE767" s="2">
        <f>VLOOKUP(X767,Sheet3!A:B,2,0)</f>
        <v>3249.16666666667</v>
      </c>
      <c r="AF767" s="1">
        <f>AE767/G767</f>
        <v>0.984894412448218</v>
      </c>
    </row>
    <row r="768" ht="15" spans="1:32">
      <c r="A768" s="2"/>
      <c r="B768" s="2" t="s">
        <v>7030</v>
      </c>
      <c r="C768" s="2" t="s">
        <v>7031</v>
      </c>
      <c r="D768" s="2" t="s">
        <v>483</v>
      </c>
      <c r="E768" s="2"/>
      <c r="F768" s="2" t="s">
        <v>5756</v>
      </c>
      <c r="G768" s="2" t="s">
        <v>2357</v>
      </c>
      <c r="H768" s="2" t="s">
        <v>2358</v>
      </c>
      <c r="I768" s="2" t="s">
        <v>2357</v>
      </c>
      <c r="J768" s="2" t="s">
        <v>2359</v>
      </c>
      <c r="K768" s="2" t="s">
        <v>7032</v>
      </c>
      <c r="L768" s="2" t="s">
        <v>1433</v>
      </c>
      <c r="M768" s="2" t="s">
        <v>1533</v>
      </c>
      <c r="N768" s="2" t="s">
        <v>7033</v>
      </c>
      <c r="O768" s="2" t="s">
        <v>3974</v>
      </c>
      <c r="P768" s="2" t="s">
        <v>3975</v>
      </c>
      <c r="Q768" s="2" t="s">
        <v>494</v>
      </c>
      <c r="R768" s="2" t="s">
        <v>752</v>
      </c>
      <c r="S768" s="2" t="s">
        <v>5760</v>
      </c>
      <c r="T768" s="2" t="s">
        <v>5761</v>
      </c>
      <c r="U768" s="2" t="s">
        <v>592</v>
      </c>
      <c r="V768" s="2" t="s">
        <v>499</v>
      </c>
      <c r="W768" s="2" t="s">
        <v>500</v>
      </c>
      <c r="X768" s="2" t="s">
        <v>83</v>
      </c>
      <c r="Y768" s="2" t="s">
        <v>5762</v>
      </c>
      <c r="Z768" s="2" t="s">
        <v>5763</v>
      </c>
      <c r="AA768" s="2" t="s">
        <v>980</v>
      </c>
      <c r="AB768" s="2" t="s">
        <v>981</v>
      </c>
      <c r="AC768" s="2" t="s">
        <v>1443</v>
      </c>
      <c r="AD768" s="2">
        <v>1.05654300654291</v>
      </c>
      <c r="AE768" s="2">
        <f>VLOOKUP(X768,Sheet3!A:B,2,0)</f>
        <v>3249.16666666667</v>
      </c>
      <c r="AF768" s="1">
        <f>AE768/G768</f>
        <v>0.984894412448218</v>
      </c>
    </row>
    <row r="769" ht="15" spans="1:32">
      <c r="A769" s="2"/>
      <c r="B769" s="2" t="s">
        <v>7034</v>
      </c>
      <c r="C769" s="2" t="s">
        <v>7035</v>
      </c>
      <c r="D769" s="2" t="s">
        <v>483</v>
      </c>
      <c r="E769" s="2"/>
      <c r="F769" s="2" t="s">
        <v>4536</v>
      </c>
      <c r="G769" s="2" t="s">
        <v>1474</v>
      </c>
      <c r="H769" s="2" t="s">
        <v>1475</v>
      </c>
      <c r="I769" s="2" t="s">
        <v>1474</v>
      </c>
      <c r="J769" s="2" t="s">
        <v>1476</v>
      </c>
      <c r="K769" s="2" t="s">
        <v>7036</v>
      </c>
      <c r="L769" s="2" t="s">
        <v>1938</v>
      </c>
      <c r="M769" s="2" t="s">
        <v>824</v>
      </c>
      <c r="N769" s="2" t="s">
        <v>7037</v>
      </c>
      <c r="O769" s="2" t="s">
        <v>7038</v>
      </c>
      <c r="P769" s="2" t="s">
        <v>1580</v>
      </c>
      <c r="Q769" s="2" t="s">
        <v>494</v>
      </c>
      <c r="R769" s="2" t="s">
        <v>546</v>
      </c>
      <c r="S769" s="2" t="s">
        <v>4541</v>
      </c>
      <c r="T769" s="2" t="s">
        <v>4566</v>
      </c>
      <c r="U769" s="2" t="s">
        <v>592</v>
      </c>
      <c r="V769" s="2" t="s">
        <v>499</v>
      </c>
      <c r="W769" s="2" t="s">
        <v>500</v>
      </c>
      <c r="X769" s="2" t="s">
        <v>107</v>
      </c>
      <c r="Y769" s="2" t="s">
        <v>4543</v>
      </c>
      <c r="Z769" s="2" t="s">
        <v>4544</v>
      </c>
      <c r="AA769" s="2" t="s">
        <v>2274</v>
      </c>
      <c r="AB769" s="2" t="s">
        <v>2275</v>
      </c>
      <c r="AC769" s="2" t="s">
        <v>1945</v>
      </c>
      <c r="AD769" s="2">
        <v>1.04320577651198</v>
      </c>
      <c r="AE769" s="2">
        <f>VLOOKUP(X769,Sheet3!A:B,2,0)</f>
        <v>3936</v>
      </c>
      <c r="AF769" s="1">
        <f>AE769/G769</f>
        <v>0.984246061515379</v>
      </c>
    </row>
    <row r="770" ht="15" spans="1:32">
      <c r="A770" s="2"/>
      <c r="B770" s="2" t="s">
        <v>7039</v>
      </c>
      <c r="C770" s="2" t="s">
        <v>7040</v>
      </c>
      <c r="D770" s="2" t="s">
        <v>483</v>
      </c>
      <c r="E770" s="2"/>
      <c r="F770" s="2" t="s">
        <v>4536</v>
      </c>
      <c r="G770" s="2" t="s">
        <v>1474</v>
      </c>
      <c r="H770" s="2" t="s">
        <v>1475</v>
      </c>
      <c r="I770" s="2" t="s">
        <v>1474</v>
      </c>
      <c r="J770" s="2" t="s">
        <v>1476</v>
      </c>
      <c r="K770" s="2" t="s">
        <v>7041</v>
      </c>
      <c r="L770" s="2" t="s">
        <v>1938</v>
      </c>
      <c r="M770" s="2" t="s">
        <v>824</v>
      </c>
      <c r="N770" s="2" t="s">
        <v>7042</v>
      </c>
      <c r="O770" s="2" t="s">
        <v>3550</v>
      </c>
      <c r="P770" s="2" t="s">
        <v>1587</v>
      </c>
      <c r="Q770" s="2" t="s">
        <v>494</v>
      </c>
      <c r="R770" s="2" t="s">
        <v>546</v>
      </c>
      <c r="S770" s="2" t="s">
        <v>4541</v>
      </c>
      <c r="T770" s="2" t="s">
        <v>4566</v>
      </c>
      <c r="U770" s="2" t="s">
        <v>592</v>
      </c>
      <c r="V770" s="2" t="s">
        <v>499</v>
      </c>
      <c r="W770" s="2" t="s">
        <v>500</v>
      </c>
      <c r="X770" s="2" t="s">
        <v>107</v>
      </c>
      <c r="Y770" s="2" t="s">
        <v>4543</v>
      </c>
      <c r="Z770" s="2" t="s">
        <v>4544</v>
      </c>
      <c r="AA770" s="2" t="s">
        <v>2274</v>
      </c>
      <c r="AB770" s="2" t="s">
        <v>2275</v>
      </c>
      <c r="AC770" s="2" t="s">
        <v>1945</v>
      </c>
      <c r="AD770" s="2">
        <v>1.04320577651198</v>
      </c>
      <c r="AE770" s="2">
        <f>VLOOKUP(X770,Sheet3!A:B,2,0)</f>
        <v>3936</v>
      </c>
      <c r="AF770" s="1">
        <f>AE770/G770</f>
        <v>0.984246061515379</v>
      </c>
    </row>
    <row r="771" ht="15" spans="1:32">
      <c r="A771" s="2"/>
      <c r="B771" s="2" t="s">
        <v>7043</v>
      </c>
      <c r="C771" s="2" t="s">
        <v>7044</v>
      </c>
      <c r="D771" s="2" t="s">
        <v>483</v>
      </c>
      <c r="E771" s="2"/>
      <c r="F771" s="2" t="s">
        <v>1647</v>
      </c>
      <c r="G771" s="2" t="s">
        <v>1474</v>
      </c>
      <c r="H771" s="2" t="s">
        <v>1475</v>
      </c>
      <c r="I771" s="2" t="s">
        <v>1474</v>
      </c>
      <c r="J771" s="2" t="s">
        <v>1476</v>
      </c>
      <c r="K771" s="2" t="s">
        <v>7045</v>
      </c>
      <c r="L771" s="2" t="s">
        <v>1938</v>
      </c>
      <c r="M771" s="2" t="s">
        <v>6550</v>
      </c>
      <c r="N771" s="2" t="s">
        <v>7046</v>
      </c>
      <c r="O771" s="2" t="s">
        <v>7047</v>
      </c>
      <c r="P771" s="2" t="s">
        <v>7048</v>
      </c>
      <c r="Q771" s="2" t="s">
        <v>494</v>
      </c>
      <c r="R771" s="2" t="s">
        <v>752</v>
      </c>
      <c r="S771" s="2" t="s">
        <v>1656</v>
      </c>
      <c r="T771" s="2" t="s">
        <v>1657</v>
      </c>
      <c r="U771" s="2" t="s">
        <v>592</v>
      </c>
      <c r="V771" s="2" t="s">
        <v>499</v>
      </c>
      <c r="W771" s="2" t="s">
        <v>500</v>
      </c>
      <c r="X771" s="2" t="s">
        <v>107</v>
      </c>
      <c r="Y771" s="2" t="s">
        <v>1658</v>
      </c>
      <c r="Z771" s="2" t="s">
        <v>1659</v>
      </c>
      <c r="AA771" s="2" t="s">
        <v>1660</v>
      </c>
      <c r="AB771" s="2" t="s">
        <v>1661</v>
      </c>
      <c r="AC771" s="2" t="s">
        <v>1945</v>
      </c>
      <c r="AD771" s="2">
        <v>1.04320577651198</v>
      </c>
      <c r="AE771" s="2">
        <f>VLOOKUP(X771,Sheet3!A:B,2,0)</f>
        <v>3936</v>
      </c>
      <c r="AF771" s="1">
        <f>AE771/G771</f>
        <v>0.984246061515379</v>
      </c>
    </row>
    <row r="772" ht="15" spans="1:32">
      <c r="A772" s="2"/>
      <c r="B772" s="2" t="s">
        <v>7049</v>
      </c>
      <c r="C772" s="2" t="s">
        <v>7050</v>
      </c>
      <c r="D772" s="2" t="s">
        <v>483</v>
      </c>
      <c r="E772" s="2"/>
      <c r="F772" s="2" t="s">
        <v>5756</v>
      </c>
      <c r="G772" s="2" t="s">
        <v>1474</v>
      </c>
      <c r="H772" s="2" t="s">
        <v>1475</v>
      </c>
      <c r="I772" s="2" t="s">
        <v>1474</v>
      </c>
      <c r="J772" s="2" t="s">
        <v>1476</v>
      </c>
      <c r="K772" s="2" t="s">
        <v>7051</v>
      </c>
      <c r="L772" s="2" t="s">
        <v>1938</v>
      </c>
      <c r="M772" s="2" t="s">
        <v>895</v>
      </c>
      <c r="N772" s="2" t="s">
        <v>7052</v>
      </c>
      <c r="O772" s="2" t="s">
        <v>7053</v>
      </c>
      <c r="P772" s="2" t="s">
        <v>4449</v>
      </c>
      <c r="Q772" s="2" t="s">
        <v>494</v>
      </c>
      <c r="R772" s="2" t="s">
        <v>752</v>
      </c>
      <c r="S772" s="2" t="s">
        <v>5760</v>
      </c>
      <c r="T772" s="2" t="s">
        <v>5761</v>
      </c>
      <c r="U772" s="2" t="s">
        <v>592</v>
      </c>
      <c r="V772" s="2" t="s">
        <v>499</v>
      </c>
      <c r="W772" s="2" t="s">
        <v>500</v>
      </c>
      <c r="X772" s="2" t="s">
        <v>107</v>
      </c>
      <c r="Y772" s="2" t="s">
        <v>5762</v>
      </c>
      <c r="Z772" s="2" t="s">
        <v>5763</v>
      </c>
      <c r="AA772" s="2" t="s">
        <v>980</v>
      </c>
      <c r="AB772" s="2" t="s">
        <v>981</v>
      </c>
      <c r="AC772" s="2" t="s">
        <v>1945</v>
      </c>
      <c r="AD772" s="2">
        <v>1.04320577651198</v>
      </c>
      <c r="AE772" s="2">
        <f>VLOOKUP(X772,Sheet3!A:B,2,0)</f>
        <v>3936</v>
      </c>
      <c r="AF772" s="1">
        <f>AE772/G772</f>
        <v>0.984246061515379</v>
      </c>
    </row>
    <row r="773" ht="15" spans="1:32">
      <c r="A773" s="2"/>
      <c r="B773" s="2" t="s">
        <v>7054</v>
      </c>
      <c r="C773" s="2" t="s">
        <v>7055</v>
      </c>
      <c r="D773" s="2" t="s">
        <v>483</v>
      </c>
      <c r="E773" s="2"/>
      <c r="F773" s="2" t="s">
        <v>559</v>
      </c>
      <c r="G773" s="2" t="s">
        <v>529</v>
      </c>
      <c r="H773" s="2" t="s">
        <v>7056</v>
      </c>
      <c r="I773" s="2" t="s">
        <v>529</v>
      </c>
      <c r="J773" s="2" t="s">
        <v>7057</v>
      </c>
      <c r="K773" s="2" t="s">
        <v>7058</v>
      </c>
      <c r="L773" s="2" t="s">
        <v>2931</v>
      </c>
      <c r="M773" s="2" t="s">
        <v>997</v>
      </c>
      <c r="N773" s="2" t="s">
        <v>7059</v>
      </c>
      <c r="O773" s="2" t="s">
        <v>7060</v>
      </c>
      <c r="P773" s="2" t="s">
        <v>1203</v>
      </c>
      <c r="Q773" s="2" t="s">
        <v>494</v>
      </c>
      <c r="R773" s="2" t="s">
        <v>546</v>
      </c>
      <c r="S773" s="2" t="s">
        <v>569</v>
      </c>
      <c r="T773" s="2" t="s">
        <v>699</v>
      </c>
      <c r="U773" s="2" t="s">
        <v>498</v>
      </c>
      <c r="V773" s="2" t="s">
        <v>499</v>
      </c>
      <c r="W773" s="2" t="s">
        <v>923</v>
      </c>
      <c r="X773" s="2" t="s">
        <v>219</v>
      </c>
      <c r="Y773" s="2" t="s">
        <v>573</v>
      </c>
      <c r="Z773" s="2" t="s">
        <v>574</v>
      </c>
      <c r="AA773" s="2" t="s">
        <v>575</v>
      </c>
      <c r="AB773" s="2" t="s">
        <v>576</v>
      </c>
      <c r="AC773" s="2" t="s">
        <v>2934</v>
      </c>
      <c r="AD773" s="2">
        <v>0.987475890947292</v>
      </c>
      <c r="AE773" s="2">
        <f>VLOOKUP(X773,Sheet3!A:B,2,0)</f>
        <v>836.5</v>
      </c>
      <c r="AF773" s="1">
        <f>AE773/G773</f>
        <v>0.984117647058824</v>
      </c>
    </row>
    <row r="774" ht="15" spans="1:32">
      <c r="A774" s="2"/>
      <c r="B774" s="2" t="s">
        <v>7061</v>
      </c>
      <c r="C774" s="2" t="s">
        <v>7062</v>
      </c>
      <c r="D774" s="2" t="s">
        <v>483</v>
      </c>
      <c r="E774" s="2"/>
      <c r="F774" s="2" t="s">
        <v>484</v>
      </c>
      <c r="G774" s="2" t="s">
        <v>7063</v>
      </c>
      <c r="H774" s="2" t="s">
        <v>7064</v>
      </c>
      <c r="I774" s="2" t="s">
        <v>7063</v>
      </c>
      <c r="J774" s="2" t="s">
        <v>7065</v>
      </c>
      <c r="K774" s="2" t="s">
        <v>7066</v>
      </c>
      <c r="L774" s="2" t="s">
        <v>2920</v>
      </c>
      <c r="M774" s="2" t="s">
        <v>490</v>
      </c>
      <c r="N774" s="2" t="s">
        <v>7067</v>
      </c>
      <c r="O774" s="2" t="s">
        <v>7068</v>
      </c>
      <c r="P774" s="2" t="s">
        <v>629</v>
      </c>
      <c r="Q774" s="2" t="s">
        <v>494</v>
      </c>
      <c r="R774" s="2" t="s">
        <v>495</v>
      </c>
      <c r="S774" s="2" t="s">
        <v>496</v>
      </c>
      <c r="T774" s="2" t="s">
        <v>497</v>
      </c>
      <c r="U774" s="2" t="s">
        <v>592</v>
      </c>
      <c r="V774" s="2" t="s">
        <v>499</v>
      </c>
      <c r="W774" s="2" t="s">
        <v>500</v>
      </c>
      <c r="X774" s="2" t="s">
        <v>89</v>
      </c>
      <c r="Y774" s="2" t="s">
        <v>501</v>
      </c>
      <c r="Z774" s="2" t="s">
        <v>502</v>
      </c>
      <c r="AA774" s="2" t="s">
        <v>503</v>
      </c>
      <c r="AB774" s="2" t="s">
        <v>504</v>
      </c>
      <c r="AC774" s="2" t="s">
        <v>2924</v>
      </c>
      <c r="AD774" s="2">
        <v>0.919637563667494</v>
      </c>
      <c r="AE774" s="2">
        <f>VLOOKUP(X774,Sheet3!A:B,2,0)</f>
        <v>3588.54</v>
      </c>
      <c r="AF774" s="1">
        <f>AE774/G774</f>
        <v>0.983948802877919</v>
      </c>
    </row>
    <row r="775" ht="15" spans="1:32">
      <c r="A775" s="2"/>
      <c r="B775" s="2" t="s">
        <v>7069</v>
      </c>
      <c r="C775" s="2" t="s">
        <v>7070</v>
      </c>
      <c r="D775" s="2" t="s">
        <v>483</v>
      </c>
      <c r="E775" s="2"/>
      <c r="F775" s="2" t="s">
        <v>4536</v>
      </c>
      <c r="G775" s="2" t="s">
        <v>711</v>
      </c>
      <c r="H775" s="2" t="s">
        <v>712</v>
      </c>
      <c r="I775" s="2" t="s">
        <v>711</v>
      </c>
      <c r="J775" s="2" t="s">
        <v>713</v>
      </c>
      <c r="K775" s="2" t="s">
        <v>7071</v>
      </c>
      <c r="L775" s="2" t="s">
        <v>1605</v>
      </c>
      <c r="M775" s="2" t="s">
        <v>824</v>
      </c>
      <c r="N775" s="2" t="s">
        <v>7072</v>
      </c>
      <c r="O775" s="2" t="s">
        <v>7073</v>
      </c>
      <c r="P775" s="2" t="s">
        <v>1580</v>
      </c>
      <c r="Q775" s="2" t="s">
        <v>494</v>
      </c>
      <c r="R775" s="2" t="s">
        <v>546</v>
      </c>
      <c r="S775" s="2" t="s">
        <v>4541</v>
      </c>
      <c r="T775" s="2" t="s">
        <v>4542</v>
      </c>
      <c r="U775" s="2" t="s">
        <v>498</v>
      </c>
      <c r="V775" s="2" t="s">
        <v>499</v>
      </c>
      <c r="W775" s="2" t="s">
        <v>500</v>
      </c>
      <c r="X775" s="2" t="s">
        <v>360</v>
      </c>
      <c r="Y775" s="2" t="s">
        <v>4543</v>
      </c>
      <c r="Z775" s="2" t="s">
        <v>4544</v>
      </c>
      <c r="AA775" s="2" t="s">
        <v>2274</v>
      </c>
      <c r="AB775" s="2" t="s">
        <v>2275</v>
      </c>
      <c r="AC775" s="2" t="s">
        <v>1608</v>
      </c>
      <c r="AD775" s="2">
        <v>1.07654358952837</v>
      </c>
      <c r="AE775" s="2">
        <f>VLOOKUP(X775,Sheet3!A:B,2,0)</f>
        <v>1179.2</v>
      </c>
      <c r="AF775" s="1">
        <f>AE775/G775</f>
        <v>0.98348623853211</v>
      </c>
    </row>
    <row r="776" ht="15" spans="1:32">
      <c r="A776" s="2"/>
      <c r="B776" s="2" t="s">
        <v>7074</v>
      </c>
      <c r="C776" s="2" t="s">
        <v>7075</v>
      </c>
      <c r="D776" s="2" t="s">
        <v>483</v>
      </c>
      <c r="E776" s="2"/>
      <c r="F776" s="2" t="s">
        <v>4536</v>
      </c>
      <c r="G776" s="2" t="s">
        <v>711</v>
      </c>
      <c r="H776" s="2" t="s">
        <v>712</v>
      </c>
      <c r="I776" s="2" t="s">
        <v>711</v>
      </c>
      <c r="J776" s="2" t="s">
        <v>713</v>
      </c>
      <c r="K776" s="2" t="s">
        <v>7076</v>
      </c>
      <c r="L776" s="2" t="s">
        <v>1605</v>
      </c>
      <c r="M776" s="2" t="s">
        <v>824</v>
      </c>
      <c r="N776" s="2" t="s">
        <v>7077</v>
      </c>
      <c r="O776" s="2" t="s">
        <v>7078</v>
      </c>
      <c r="P776" s="2" t="s">
        <v>1587</v>
      </c>
      <c r="Q776" s="2" t="s">
        <v>494</v>
      </c>
      <c r="R776" s="2" t="s">
        <v>546</v>
      </c>
      <c r="S776" s="2" t="s">
        <v>4541</v>
      </c>
      <c r="T776" s="2" t="s">
        <v>4566</v>
      </c>
      <c r="U776" s="2" t="s">
        <v>498</v>
      </c>
      <c r="V776" s="2" t="s">
        <v>499</v>
      </c>
      <c r="W776" s="2" t="s">
        <v>500</v>
      </c>
      <c r="X776" s="2" t="s">
        <v>360</v>
      </c>
      <c r="Y776" s="2" t="s">
        <v>4543</v>
      </c>
      <c r="Z776" s="2" t="s">
        <v>4544</v>
      </c>
      <c r="AA776" s="2" t="s">
        <v>2274</v>
      </c>
      <c r="AB776" s="2" t="s">
        <v>2275</v>
      </c>
      <c r="AC776" s="2" t="s">
        <v>1608</v>
      </c>
      <c r="AD776" s="2">
        <v>1.07654358952837</v>
      </c>
      <c r="AE776" s="2">
        <f>VLOOKUP(X776,Sheet3!A:B,2,0)</f>
        <v>1179.2</v>
      </c>
      <c r="AF776" s="1">
        <f>AE776/G776</f>
        <v>0.98348623853211</v>
      </c>
    </row>
    <row r="777" ht="15" spans="1:32">
      <c r="A777" s="2"/>
      <c r="B777" s="2" t="s">
        <v>7079</v>
      </c>
      <c r="C777" s="2" t="s">
        <v>7080</v>
      </c>
      <c r="D777" s="2" t="s">
        <v>483</v>
      </c>
      <c r="E777" s="2"/>
      <c r="F777" s="2" t="s">
        <v>4536</v>
      </c>
      <c r="G777" s="2" t="s">
        <v>711</v>
      </c>
      <c r="H777" s="2" t="s">
        <v>712</v>
      </c>
      <c r="I777" s="2" t="s">
        <v>711</v>
      </c>
      <c r="J777" s="2" t="s">
        <v>713</v>
      </c>
      <c r="K777" s="2" t="s">
        <v>7081</v>
      </c>
      <c r="L777" s="2" t="s">
        <v>1605</v>
      </c>
      <c r="M777" s="2" t="s">
        <v>824</v>
      </c>
      <c r="N777" s="2" t="s">
        <v>7082</v>
      </c>
      <c r="O777" s="2" t="s">
        <v>7083</v>
      </c>
      <c r="P777" s="2" t="s">
        <v>3194</v>
      </c>
      <c r="Q777" s="2" t="s">
        <v>494</v>
      </c>
      <c r="R777" s="2" t="s">
        <v>546</v>
      </c>
      <c r="S777" s="2" t="s">
        <v>4541</v>
      </c>
      <c r="T777" s="2" t="s">
        <v>4566</v>
      </c>
      <c r="U777" s="2" t="s">
        <v>498</v>
      </c>
      <c r="V777" s="2" t="s">
        <v>499</v>
      </c>
      <c r="W777" s="2" t="s">
        <v>500</v>
      </c>
      <c r="X777" s="2" t="s">
        <v>360</v>
      </c>
      <c r="Y777" s="2" t="s">
        <v>4543</v>
      </c>
      <c r="Z777" s="2" t="s">
        <v>4544</v>
      </c>
      <c r="AA777" s="2" t="s">
        <v>2274</v>
      </c>
      <c r="AB777" s="2" t="s">
        <v>2275</v>
      </c>
      <c r="AC777" s="2" t="s">
        <v>1608</v>
      </c>
      <c r="AD777" s="2">
        <v>1.07654358952837</v>
      </c>
      <c r="AE777" s="2">
        <f>VLOOKUP(X777,Sheet3!A:B,2,0)</f>
        <v>1179.2</v>
      </c>
      <c r="AF777" s="1">
        <f>AE777/G777</f>
        <v>0.98348623853211</v>
      </c>
    </row>
    <row r="778" ht="15" spans="1:32">
      <c r="A778" s="2"/>
      <c r="B778" s="2" t="s">
        <v>7084</v>
      </c>
      <c r="C778" s="2" t="s">
        <v>7085</v>
      </c>
      <c r="D778" s="2" t="s">
        <v>483</v>
      </c>
      <c r="E778" s="2"/>
      <c r="F778" s="2" t="s">
        <v>5087</v>
      </c>
      <c r="G778" s="2" t="s">
        <v>711</v>
      </c>
      <c r="H778" s="2" t="s">
        <v>712</v>
      </c>
      <c r="I778" s="2" t="s">
        <v>711</v>
      </c>
      <c r="J778" s="2" t="s">
        <v>713</v>
      </c>
      <c r="K778" s="2" t="s">
        <v>7086</v>
      </c>
      <c r="L778" s="2" t="s">
        <v>1605</v>
      </c>
      <c r="M778" s="2" t="s">
        <v>514</v>
      </c>
      <c r="N778" s="2" t="s">
        <v>7087</v>
      </c>
      <c r="O778" s="2" t="s">
        <v>7088</v>
      </c>
      <c r="P778" s="2" t="s">
        <v>2424</v>
      </c>
      <c r="Q778" s="2" t="s">
        <v>494</v>
      </c>
      <c r="R778" s="2" t="s">
        <v>752</v>
      </c>
      <c r="S778" s="2" t="s">
        <v>5091</v>
      </c>
      <c r="T778" s="2" t="s">
        <v>5092</v>
      </c>
      <c r="U778" s="2" t="s">
        <v>498</v>
      </c>
      <c r="V778" s="2" t="s">
        <v>499</v>
      </c>
      <c r="W778" s="2" t="s">
        <v>500</v>
      </c>
      <c r="X778" s="2" t="s">
        <v>360</v>
      </c>
      <c r="Y778" s="2" t="s">
        <v>5093</v>
      </c>
      <c r="Z778" s="2" t="s">
        <v>5094</v>
      </c>
      <c r="AA778" s="2" t="s">
        <v>980</v>
      </c>
      <c r="AB778" s="2" t="s">
        <v>981</v>
      </c>
      <c r="AC778" s="2" t="s">
        <v>1608</v>
      </c>
      <c r="AD778" s="2">
        <v>1.07654358952837</v>
      </c>
      <c r="AE778" s="2">
        <f>VLOOKUP(X778,Sheet3!A:B,2,0)</f>
        <v>1179.2</v>
      </c>
      <c r="AF778" s="1">
        <f>AE778/G778</f>
        <v>0.98348623853211</v>
      </c>
    </row>
    <row r="779" ht="15" spans="1:32">
      <c r="A779" s="2"/>
      <c r="B779" s="2" t="s">
        <v>7089</v>
      </c>
      <c r="C779" s="2" t="s">
        <v>7090</v>
      </c>
      <c r="D779" s="2" t="s">
        <v>483</v>
      </c>
      <c r="E779" s="2"/>
      <c r="F779" s="2" t="s">
        <v>2073</v>
      </c>
      <c r="G779" s="2" t="s">
        <v>2146</v>
      </c>
      <c r="H779" s="2" t="s">
        <v>2147</v>
      </c>
      <c r="I779" s="2" t="s">
        <v>2146</v>
      </c>
      <c r="J779" s="2" t="s">
        <v>2148</v>
      </c>
      <c r="K779" s="2" t="s">
        <v>7091</v>
      </c>
      <c r="L779" s="2" t="s">
        <v>2266</v>
      </c>
      <c r="M779" s="2" t="s">
        <v>514</v>
      </c>
      <c r="N779" s="2" t="s">
        <v>7092</v>
      </c>
      <c r="O779" s="2" t="s">
        <v>7093</v>
      </c>
      <c r="P779" s="2" t="s">
        <v>1854</v>
      </c>
      <c r="Q779" s="2" t="s">
        <v>494</v>
      </c>
      <c r="R779" s="2" t="s">
        <v>495</v>
      </c>
      <c r="S779" s="2" t="s">
        <v>2082</v>
      </c>
      <c r="T779" s="2" t="s">
        <v>2083</v>
      </c>
      <c r="U779" s="2" t="s">
        <v>498</v>
      </c>
      <c r="V779" s="2" t="s">
        <v>499</v>
      </c>
      <c r="W779" s="2" t="s">
        <v>500</v>
      </c>
      <c r="X779" s="2" t="s">
        <v>366</v>
      </c>
      <c r="Y779" s="2" t="s">
        <v>2084</v>
      </c>
      <c r="Z779" s="2" t="s">
        <v>2085</v>
      </c>
      <c r="AA779" s="2" t="s">
        <v>2086</v>
      </c>
      <c r="AB779" s="2" t="s">
        <v>2087</v>
      </c>
      <c r="AC779" s="2" t="s">
        <v>2276</v>
      </c>
      <c r="AD779" s="2">
        <v>1.03491019371091</v>
      </c>
      <c r="AE779" s="2">
        <f>VLOOKUP(X779,Sheet3!A:B,2,0)</f>
        <v>1670.71428571429</v>
      </c>
      <c r="AF779" s="1">
        <f>AE779/G779</f>
        <v>0.983351551332719</v>
      </c>
    </row>
    <row r="780" ht="15" spans="1:32">
      <c r="A780" s="2"/>
      <c r="B780" s="2" t="s">
        <v>7094</v>
      </c>
      <c r="C780" s="2" t="s">
        <v>7095</v>
      </c>
      <c r="D780" s="2" t="s">
        <v>483</v>
      </c>
      <c r="E780" s="2"/>
      <c r="F780" s="2" t="s">
        <v>2073</v>
      </c>
      <c r="G780" s="2" t="s">
        <v>2146</v>
      </c>
      <c r="H780" s="2" t="s">
        <v>2147</v>
      </c>
      <c r="I780" s="2" t="s">
        <v>2146</v>
      </c>
      <c r="J780" s="2" t="s">
        <v>2148</v>
      </c>
      <c r="K780" s="2" t="s">
        <v>7096</v>
      </c>
      <c r="L780" s="2" t="s">
        <v>2266</v>
      </c>
      <c r="M780" s="2" t="s">
        <v>895</v>
      </c>
      <c r="N780" s="2" t="s">
        <v>7097</v>
      </c>
      <c r="O780" s="2" t="s">
        <v>7098</v>
      </c>
      <c r="P780" s="2" t="s">
        <v>1854</v>
      </c>
      <c r="Q780" s="2" t="s">
        <v>494</v>
      </c>
      <c r="R780" s="2" t="s">
        <v>495</v>
      </c>
      <c r="S780" s="2" t="s">
        <v>2082</v>
      </c>
      <c r="T780" s="2" t="s">
        <v>2083</v>
      </c>
      <c r="U780" s="2" t="s">
        <v>498</v>
      </c>
      <c r="V780" s="2" t="s">
        <v>499</v>
      </c>
      <c r="W780" s="2" t="s">
        <v>500</v>
      </c>
      <c r="X780" s="2" t="s">
        <v>366</v>
      </c>
      <c r="Y780" s="2" t="s">
        <v>2084</v>
      </c>
      <c r="Z780" s="2" t="s">
        <v>2085</v>
      </c>
      <c r="AA780" s="2" t="s">
        <v>2086</v>
      </c>
      <c r="AB780" s="2" t="s">
        <v>2087</v>
      </c>
      <c r="AC780" s="2" t="s">
        <v>2276</v>
      </c>
      <c r="AD780" s="2">
        <v>1.03491019371091</v>
      </c>
      <c r="AE780" s="2">
        <f>VLOOKUP(X780,Sheet3!A:B,2,0)</f>
        <v>1670.71428571429</v>
      </c>
      <c r="AF780" s="1">
        <f>AE780/G780</f>
        <v>0.983351551332719</v>
      </c>
    </row>
    <row r="781" ht="15" spans="1:32">
      <c r="A781" s="2"/>
      <c r="B781" s="2" t="s">
        <v>7099</v>
      </c>
      <c r="C781" s="2" t="s">
        <v>7100</v>
      </c>
      <c r="D781" s="2" t="s">
        <v>483</v>
      </c>
      <c r="E781" s="2"/>
      <c r="F781" s="2" t="s">
        <v>4536</v>
      </c>
      <c r="G781" s="2" t="s">
        <v>2146</v>
      </c>
      <c r="H781" s="2" t="s">
        <v>2147</v>
      </c>
      <c r="I781" s="2" t="s">
        <v>2146</v>
      </c>
      <c r="J781" s="2" t="s">
        <v>2148</v>
      </c>
      <c r="K781" s="2" t="s">
        <v>7101</v>
      </c>
      <c r="L781" s="2" t="s">
        <v>2266</v>
      </c>
      <c r="M781" s="2" t="s">
        <v>824</v>
      </c>
      <c r="N781" s="2" t="s">
        <v>7102</v>
      </c>
      <c r="O781" s="2" t="s">
        <v>6932</v>
      </c>
      <c r="P781" s="2" t="s">
        <v>1580</v>
      </c>
      <c r="Q781" s="2" t="s">
        <v>494</v>
      </c>
      <c r="R781" s="2" t="s">
        <v>546</v>
      </c>
      <c r="S781" s="2" t="s">
        <v>4541</v>
      </c>
      <c r="T781" s="2" t="s">
        <v>4542</v>
      </c>
      <c r="U781" s="2" t="s">
        <v>498</v>
      </c>
      <c r="V781" s="2" t="s">
        <v>499</v>
      </c>
      <c r="W781" s="2" t="s">
        <v>500</v>
      </c>
      <c r="X781" s="2" t="s">
        <v>366</v>
      </c>
      <c r="Y781" s="2" t="s">
        <v>4543</v>
      </c>
      <c r="Z781" s="2" t="s">
        <v>4544</v>
      </c>
      <c r="AA781" s="2" t="s">
        <v>2274</v>
      </c>
      <c r="AB781" s="2" t="s">
        <v>2275</v>
      </c>
      <c r="AC781" s="2" t="s">
        <v>2276</v>
      </c>
      <c r="AD781" s="2">
        <v>1.03491019371091</v>
      </c>
      <c r="AE781" s="2">
        <f>VLOOKUP(X781,Sheet3!A:B,2,0)</f>
        <v>1670.71428571429</v>
      </c>
      <c r="AF781" s="1">
        <f>AE781/G781</f>
        <v>0.983351551332719</v>
      </c>
    </row>
    <row r="782" ht="15" spans="1:32">
      <c r="A782" s="2"/>
      <c r="B782" s="2" t="s">
        <v>7103</v>
      </c>
      <c r="C782" s="2" t="s">
        <v>7104</v>
      </c>
      <c r="D782" s="2" t="s">
        <v>483</v>
      </c>
      <c r="E782" s="2"/>
      <c r="F782" s="2" t="s">
        <v>5756</v>
      </c>
      <c r="G782" s="2" t="s">
        <v>2146</v>
      </c>
      <c r="H782" s="2" t="s">
        <v>2147</v>
      </c>
      <c r="I782" s="2" t="s">
        <v>2146</v>
      </c>
      <c r="J782" s="2" t="s">
        <v>2148</v>
      </c>
      <c r="K782" s="2" t="s">
        <v>7105</v>
      </c>
      <c r="L782" s="2" t="s">
        <v>2266</v>
      </c>
      <c r="M782" s="2" t="s">
        <v>895</v>
      </c>
      <c r="N782" s="2" t="s">
        <v>7106</v>
      </c>
      <c r="O782" s="2" t="s">
        <v>7107</v>
      </c>
      <c r="P782" s="2" t="s">
        <v>4449</v>
      </c>
      <c r="Q782" s="2" t="s">
        <v>494</v>
      </c>
      <c r="R782" s="2" t="s">
        <v>752</v>
      </c>
      <c r="S782" s="2" t="s">
        <v>5760</v>
      </c>
      <c r="T782" s="2" t="s">
        <v>5761</v>
      </c>
      <c r="U782" s="2" t="s">
        <v>498</v>
      </c>
      <c r="V782" s="2" t="s">
        <v>499</v>
      </c>
      <c r="W782" s="2" t="s">
        <v>500</v>
      </c>
      <c r="X782" s="2" t="s">
        <v>366</v>
      </c>
      <c r="Y782" s="2" t="s">
        <v>5762</v>
      </c>
      <c r="Z782" s="2" t="s">
        <v>5763</v>
      </c>
      <c r="AA782" s="2" t="s">
        <v>980</v>
      </c>
      <c r="AB782" s="2" t="s">
        <v>981</v>
      </c>
      <c r="AC782" s="2" t="s">
        <v>2276</v>
      </c>
      <c r="AD782" s="2">
        <v>1.03491019371091</v>
      </c>
      <c r="AE782" s="2">
        <f>VLOOKUP(X782,Sheet3!A:B,2,0)</f>
        <v>1670.71428571429</v>
      </c>
      <c r="AF782" s="1">
        <f>AE782/G782</f>
        <v>0.983351551332719</v>
      </c>
    </row>
    <row r="783" ht="15" spans="1:32">
      <c r="A783" s="2"/>
      <c r="B783" s="2" t="s">
        <v>7108</v>
      </c>
      <c r="C783" s="2" t="s">
        <v>7109</v>
      </c>
      <c r="D783" s="2" t="s">
        <v>483</v>
      </c>
      <c r="E783" s="2"/>
      <c r="F783" s="2" t="s">
        <v>602</v>
      </c>
      <c r="G783" s="2" t="s">
        <v>2146</v>
      </c>
      <c r="H783" s="2" t="s">
        <v>2147</v>
      </c>
      <c r="I783" s="2" t="s">
        <v>2146</v>
      </c>
      <c r="J783" s="2" t="s">
        <v>2148</v>
      </c>
      <c r="K783" s="2" t="s">
        <v>7110</v>
      </c>
      <c r="L783" s="2" t="s">
        <v>2266</v>
      </c>
      <c r="M783" s="2" t="s">
        <v>824</v>
      </c>
      <c r="N783" s="2" t="s">
        <v>7111</v>
      </c>
      <c r="O783" s="2" t="s">
        <v>7112</v>
      </c>
      <c r="P783" s="2" t="s">
        <v>827</v>
      </c>
      <c r="Q783" s="2" t="s">
        <v>494</v>
      </c>
      <c r="R783" s="2" t="s">
        <v>518</v>
      </c>
      <c r="S783" s="2" t="s">
        <v>611</v>
      </c>
      <c r="T783" s="2" t="s">
        <v>612</v>
      </c>
      <c r="U783" s="2" t="s">
        <v>498</v>
      </c>
      <c r="V783" s="2" t="s">
        <v>499</v>
      </c>
      <c r="W783" s="2" t="s">
        <v>500</v>
      </c>
      <c r="X783" s="2" t="s">
        <v>366</v>
      </c>
      <c r="Y783" s="2" t="s">
        <v>613</v>
      </c>
      <c r="Z783" s="2" t="s">
        <v>614</v>
      </c>
      <c r="AA783" s="2" t="s">
        <v>615</v>
      </c>
      <c r="AB783" s="2" t="s">
        <v>616</v>
      </c>
      <c r="AC783" s="2" t="s">
        <v>2276</v>
      </c>
      <c r="AD783" s="2">
        <v>1.03491019371091</v>
      </c>
      <c r="AE783" s="2">
        <f>VLOOKUP(X783,Sheet3!A:B,2,0)</f>
        <v>1670.71428571429</v>
      </c>
      <c r="AF783" s="1">
        <f>AE783/G783</f>
        <v>0.983351551332719</v>
      </c>
    </row>
    <row r="784" ht="15" spans="1:32">
      <c r="A784" s="2"/>
      <c r="B784" s="2" t="s">
        <v>7113</v>
      </c>
      <c r="C784" s="2" t="s">
        <v>7114</v>
      </c>
      <c r="D784" s="2" t="s">
        <v>483</v>
      </c>
      <c r="E784" s="2"/>
      <c r="F784" s="2" t="s">
        <v>1431</v>
      </c>
      <c r="G784" s="2" t="s">
        <v>680</v>
      </c>
      <c r="H784" s="2" t="s">
        <v>681</v>
      </c>
      <c r="I784" s="2" t="s">
        <v>680</v>
      </c>
      <c r="J784" s="2" t="s">
        <v>682</v>
      </c>
      <c r="K784" s="2" t="s">
        <v>7115</v>
      </c>
      <c r="L784" s="2" t="s">
        <v>2888</v>
      </c>
      <c r="M784" s="2" t="s">
        <v>2267</v>
      </c>
      <c r="N784" s="2" t="s">
        <v>7116</v>
      </c>
      <c r="O784" s="2" t="s">
        <v>7117</v>
      </c>
      <c r="P784" s="2" t="s">
        <v>1067</v>
      </c>
      <c r="Q784" s="2" t="s">
        <v>494</v>
      </c>
      <c r="R784" s="2" t="s">
        <v>752</v>
      </c>
      <c r="S784" s="2" t="s">
        <v>1437</v>
      </c>
      <c r="T784" s="2" t="s">
        <v>1438</v>
      </c>
      <c r="U784" s="2" t="s">
        <v>549</v>
      </c>
      <c r="V784" s="2" t="s">
        <v>499</v>
      </c>
      <c r="W784" s="2" t="s">
        <v>550</v>
      </c>
      <c r="X784" s="2" t="s">
        <v>423</v>
      </c>
      <c r="Y784" s="2" t="s">
        <v>1439</v>
      </c>
      <c r="Z784" s="2" t="s">
        <v>1440</v>
      </c>
      <c r="AA784" s="2" t="s">
        <v>1441</v>
      </c>
      <c r="AB784" s="2" t="s">
        <v>1442</v>
      </c>
      <c r="AC784" s="2" t="s">
        <v>2890</v>
      </c>
      <c r="AD784" s="2">
        <v>0.976859589050915</v>
      </c>
      <c r="AE784" s="2">
        <f>VLOOKUP(X784,Sheet3!A:B,2,0)</f>
        <v>2950</v>
      </c>
      <c r="AF784" s="1">
        <f>AE784/G784</f>
        <v>0.983333333333333</v>
      </c>
    </row>
    <row r="785" ht="15" spans="1:32">
      <c r="A785" s="2"/>
      <c r="B785" s="2" t="s">
        <v>7118</v>
      </c>
      <c r="C785" s="2" t="s">
        <v>7119</v>
      </c>
      <c r="D785" s="2" t="s">
        <v>483</v>
      </c>
      <c r="E785" s="2"/>
      <c r="F785" s="2" t="s">
        <v>559</v>
      </c>
      <c r="G785" s="2" t="s">
        <v>7120</v>
      </c>
      <c r="H785" s="2" t="s">
        <v>7121</v>
      </c>
      <c r="I785" s="2" t="s">
        <v>7120</v>
      </c>
      <c r="J785" s="2" t="s">
        <v>7122</v>
      </c>
      <c r="K785" s="2" t="s">
        <v>7123</v>
      </c>
      <c r="L785" s="2" t="s">
        <v>2321</v>
      </c>
      <c r="M785" s="2" t="s">
        <v>2967</v>
      </c>
      <c r="N785" s="2" t="s">
        <v>7124</v>
      </c>
      <c r="O785" s="2" t="s">
        <v>7125</v>
      </c>
      <c r="P785" s="2" t="s">
        <v>773</v>
      </c>
      <c r="Q785" s="2" t="s">
        <v>494</v>
      </c>
      <c r="R785" s="2" t="s">
        <v>546</v>
      </c>
      <c r="S785" s="2" t="s">
        <v>569</v>
      </c>
      <c r="T785" s="2" t="s">
        <v>699</v>
      </c>
      <c r="U785" s="2" t="s">
        <v>498</v>
      </c>
      <c r="V785" s="2" t="s">
        <v>499</v>
      </c>
      <c r="W785" s="2" t="s">
        <v>500</v>
      </c>
      <c r="X785" s="2" t="s">
        <v>162</v>
      </c>
      <c r="Y785" s="2" t="s">
        <v>573</v>
      </c>
      <c r="Z785" s="2" t="s">
        <v>574</v>
      </c>
      <c r="AA785" s="2" t="s">
        <v>575</v>
      </c>
      <c r="AB785" s="2" t="s">
        <v>576</v>
      </c>
      <c r="AC785" s="2" t="s">
        <v>2324</v>
      </c>
      <c r="AD785" s="2">
        <v>0.899826378759231</v>
      </c>
      <c r="AE785" s="2">
        <f>VLOOKUP(X785,Sheet3!A:B,2,0)</f>
        <v>5146.75</v>
      </c>
      <c r="AF785" s="1">
        <f>AE785/G785</f>
        <v>0.983142311365807</v>
      </c>
    </row>
    <row r="786" ht="15" spans="1:32">
      <c r="A786" s="2"/>
      <c r="B786" s="2" t="s">
        <v>7126</v>
      </c>
      <c r="C786" s="2" t="s">
        <v>7127</v>
      </c>
      <c r="D786" s="2" t="s">
        <v>483</v>
      </c>
      <c r="E786" s="2"/>
      <c r="F786" s="2" t="s">
        <v>6457</v>
      </c>
      <c r="G786" s="2" t="s">
        <v>7128</v>
      </c>
      <c r="H786" s="2" t="s">
        <v>7129</v>
      </c>
      <c r="I786" s="2" t="s">
        <v>7128</v>
      </c>
      <c r="J786" s="2" t="s">
        <v>7130</v>
      </c>
      <c r="K786" s="2" t="s">
        <v>7131</v>
      </c>
      <c r="L786" s="2" t="s">
        <v>2078</v>
      </c>
      <c r="M786" s="2" t="s">
        <v>542</v>
      </c>
      <c r="N786" s="2" t="s">
        <v>7132</v>
      </c>
      <c r="O786" s="2" t="s">
        <v>7133</v>
      </c>
      <c r="P786" s="2" t="s">
        <v>5639</v>
      </c>
      <c r="Q786" s="2" t="s">
        <v>494</v>
      </c>
      <c r="R786" s="2" t="s">
        <v>518</v>
      </c>
      <c r="S786" s="2" t="s">
        <v>6462</v>
      </c>
      <c r="T786" s="2" t="s">
        <v>6463</v>
      </c>
      <c r="U786" s="2" t="s">
        <v>592</v>
      </c>
      <c r="V786" s="2" t="s">
        <v>499</v>
      </c>
      <c r="W786" s="2" t="s">
        <v>500</v>
      </c>
      <c r="X786" s="2" t="s">
        <v>123</v>
      </c>
      <c r="Y786" s="2" t="s">
        <v>6464</v>
      </c>
      <c r="Z786" s="2" t="s">
        <v>6465</v>
      </c>
      <c r="AA786" s="2" t="s">
        <v>615</v>
      </c>
      <c r="AB786" s="2" t="s">
        <v>616</v>
      </c>
      <c r="AC786" s="2" t="s">
        <v>2088</v>
      </c>
      <c r="AD786" s="2">
        <v>1.0314370631919</v>
      </c>
      <c r="AE786" s="2">
        <f>VLOOKUP(X786,Sheet3!A:B,2,0)</f>
        <v>5799.33333333333</v>
      </c>
      <c r="AF786" s="1">
        <f>AE786/G786</f>
        <v>0.983104480985477</v>
      </c>
    </row>
    <row r="787" ht="15" spans="1:32">
      <c r="A787" s="2"/>
      <c r="B787" s="2" t="s">
        <v>7134</v>
      </c>
      <c r="C787" s="2" t="s">
        <v>7135</v>
      </c>
      <c r="D787" s="2" t="s">
        <v>483</v>
      </c>
      <c r="E787" s="2"/>
      <c r="F787" s="2" t="s">
        <v>1431</v>
      </c>
      <c r="G787" s="2" t="s">
        <v>702</v>
      </c>
      <c r="H787" s="2" t="s">
        <v>703</v>
      </c>
      <c r="I787" s="2" t="s">
        <v>702</v>
      </c>
      <c r="J787" s="2" t="s">
        <v>704</v>
      </c>
      <c r="K787" s="2" t="s">
        <v>7136</v>
      </c>
      <c r="L787" s="2" t="s">
        <v>2850</v>
      </c>
      <c r="M787" s="2" t="s">
        <v>542</v>
      </c>
      <c r="N787" s="2" t="s">
        <v>7137</v>
      </c>
      <c r="O787" s="2" t="s">
        <v>7138</v>
      </c>
      <c r="P787" s="2" t="s">
        <v>2035</v>
      </c>
      <c r="Q787" s="2" t="s">
        <v>494</v>
      </c>
      <c r="R787" s="2" t="s">
        <v>752</v>
      </c>
      <c r="S787" s="2" t="s">
        <v>1437</v>
      </c>
      <c r="T787" s="2" t="s">
        <v>1438</v>
      </c>
      <c r="U787" s="2" t="s">
        <v>498</v>
      </c>
      <c r="V787" s="2" t="s">
        <v>499</v>
      </c>
      <c r="W787" s="2" t="s">
        <v>500</v>
      </c>
      <c r="X787" s="2" t="s">
        <v>390</v>
      </c>
      <c r="Y787" s="2" t="s">
        <v>1439</v>
      </c>
      <c r="Z787" s="2" t="s">
        <v>1440</v>
      </c>
      <c r="AA787" s="2" t="s">
        <v>1441</v>
      </c>
      <c r="AB787" s="2" t="s">
        <v>1442</v>
      </c>
      <c r="AC787" s="2" t="s">
        <v>2853</v>
      </c>
      <c r="AD787" s="2">
        <v>1.07092384663355</v>
      </c>
      <c r="AE787" s="2">
        <f>VLOOKUP(X787,Sheet3!A:B,2,0)</f>
        <v>2749.5</v>
      </c>
      <c r="AF787" s="1">
        <f>AE787/G787</f>
        <v>0.981964285714286</v>
      </c>
    </row>
    <row r="788" ht="15" spans="1:32">
      <c r="A788" s="2"/>
      <c r="B788" s="2" t="s">
        <v>7139</v>
      </c>
      <c r="C788" s="2" t="s">
        <v>7140</v>
      </c>
      <c r="D788" s="2" t="s">
        <v>483</v>
      </c>
      <c r="E788" s="2"/>
      <c r="F788" s="2" t="s">
        <v>559</v>
      </c>
      <c r="G788" s="2" t="s">
        <v>7141</v>
      </c>
      <c r="H788" s="2" t="s">
        <v>7142</v>
      </c>
      <c r="I788" s="2" t="s">
        <v>7141</v>
      </c>
      <c r="J788" s="2" t="s">
        <v>7143</v>
      </c>
      <c r="K788" s="2" t="s">
        <v>7144</v>
      </c>
      <c r="L788" s="2" t="s">
        <v>2843</v>
      </c>
      <c r="M788" s="2" t="s">
        <v>3149</v>
      </c>
      <c r="N788" s="2" t="s">
        <v>7145</v>
      </c>
      <c r="O788" s="2" t="s">
        <v>7146</v>
      </c>
      <c r="P788" s="2" t="s">
        <v>3126</v>
      </c>
      <c r="Q788" s="2" t="s">
        <v>494</v>
      </c>
      <c r="R788" s="2" t="s">
        <v>546</v>
      </c>
      <c r="S788" s="2" t="s">
        <v>569</v>
      </c>
      <c r="T788" s="2" t="s">
        <v>699</v>
      </c>
      <c r="U788" s="2" t="s">
        <v>549</v>
      </c>
      <c r="V788" s="2" t="s">
        <v>499</v>
      </c>
      <c r="W788" s="2" t="s">
        <v>500</v>
      </c>
      <c r="X788" s="2" t="s">
        <v>161</v>
      </c>
      <c r="Y788" s="2" t="s">
        <v>573</v>
      </c>
      <c r="Z788" s="2" t="s">
        <v>574</v>
      </c>
      <c r="AA788" s="2" t="s">
        <v>575</v>
      </c>
      <c r="AB788" s="2" t="s">
        <v>576</v>
      </c>
      <c r="AC788" s="2"/>
      <c r="AD788" s="2"/>
      <c r="AE788" s="2">
        <f>VLOOKUP(X788,Sheet3!A:B,2,0)</f>
        <v>4074</v>
      </c>
      <c r="AF788" s="1">
        <f>AE788/G788</f>
        <v>0.981923355025307</v>
      </c>
    </row>
    <row r="789" ht="15" spans="1:32">
      <c r="A789" s="2"/>
      <c r="B789" s="2" t="s">
        <v>7147</v>
      </c>
      <c r="C789" s="2" t="s">
        <v>7148</v>
      </c>
      <c r="D789" s="2" t="s">
        <v>483</v>
      </c>
      <c r="E789" s="2"/>
      <c r="F789" s="2" t="s">
        <v>559</v>
      </c>
      <c r="G789" s="2" t="s">
        <v>7149</v>
      </c>
      <c r="H789" s="2" t="s">
        <v>7150</v>
      </c>
      <c r="I789" s="2" t="s">
        <v>7149</v>
      </c>
      <c r="J789" s="2" t="s">
        <v>7151</v>
      </c>
      <c r="K789" s="2" t="s">
        <v>7152</v>
      </c>
      <c r="L789" s="2" t="s">
        <v>2941</v>
      </c>
      <c r="M789" s="2" t="s">
        <v>626</v>
      </c>
      <c r="N789" s="2" t="s">
        <v>7153</v>
      </c>
      <c r="O789" s="2" t="s">
        <v>7154</v>
      </c>
      <c r="P789" s="2" t="s">
        <v>1921</v>
      </c>
      <c r="Q789" s="2" t="s">
        <v>494</v>
      </c>
      <c r="R789" s="2" t="s">
        <v>546</v>
      </c>
      <c r="S789" s="2" t="s">
        <v>569</v>
      </c>
      <c r="T789" s="2" t="s">
        <v>570</v>
      </c>
      <c r="U789" s="2" t="s">
        <v>571</v>
      </c>
      <c r="V789" s="2" t="s">
        <v>499</v>
      </c>
      <c r="W789" s="2" t="s">
        <v>784</v>
      </c>
      <c r="X789" s="2" t="s">
        <v>62</v>
      </c>
      <c r="Y789" s="2" t="s">
        <v>573</v>
      </c>
      <c r="Z789" s="2" t="s">
        <v>574</v>
      </c>
      <c r="AA789" s="2" t="s">
        <v>575</v>
      </c>
      <c r="AB789" s="2" t="s">
        <v>576</v>
      </c>
      <c r="AC789" s="2" t="s">
        <v>2944</v>
      </c>
      <c r="AD789" s="2">
        <v>0.881243229100606</v>
      </c>
      <c r="AE789" s="2">
        <f>VLOOKUP(X789,Sheet3!A:B,2,0)</f>
        <v>6755.6</v>
      </c>
      <c r="AF789" s="1">
        <f>AE789/G789</f>
        <v>0.981633246149375</v>
      </c>
    </row>
    <row r="790" ht="15" spans="1:32">
      <c r="A790" s="2"/>
      <c r="B790" s="2" t="s">
        <v>7155</v>
      </c>
      <c r="C790" s="2" t="s">
        <v>7156</v>
      </c>
      <c r="D790" s="2" t="s">
        <v>483</v>
      </c>
      <c r="E790" s="2"/>
      <c r="F790" s="2" t="s">
        <v>6917</v>
      </c>
      <c r="G790" s="2" t="s">
        <v>7157</v>
      </c>
      <c r="H790" s="2" t="s">
        <v>7158</v>
      </c>
      <c r="I790" s="2" t="s">
        <v>7157</v>
      </c>
      <c r="J790" s="2" t="s">
        <v>7159</v>
      </c>
      <c r="K790" s="2" t="s">
        <v>7160</v>
      </c>
      <c r="L790" s="2" t="s">
        <v>2344</v>
      </c>
      <c r="M790" s="2" t="s">
        <v>857</v>
      </c>
      <c r="N790" s="2" t="s">
        <v>7161</v>
      </c>
      <c r="O790" s="2" t="s">
        <v>7162</v>
      </c>
      <c r="P790" s="2" t="s">
        <v>7163</v>
      </c>
      <c r="Q790" s="2" t="s">
        <v>494</v>
      </c>
      <c r="R790" s="2" t="s">
        <v>495</v>
      </c>
      <c r="S790" s="2" t="s">
        <v>6924</v>
      </c>
      <c r="T790" s="2" t="s">
        <v>6925</v>
      </c>
      <c r="U790" s="2" t="s">
        <v>571</v>
      </c>
      <c r="V790" s="2" t="s">
        <v>499</v>
      </c>
      <c r="W790" s="2" t="s">
        <v>923</v>
      </c>
      <c r="X790" s="2" t="s">
        <v>41</v>
      </c>
      <c r="Y790" s="2" t="s">
        <v>6926</v>
      </c>
      <c r="Z790" s="2" t="s">
        <v>6927</v>
      </c>
      <c r="AA790" s="2" t="s">
        <v>3038</v>
      </c>
      <c r="AB790" s="2" t="s">
        <v>3039</v>
      </c>
      <c r="AC790" s="2" t="s">
        <v>2354</v>
      </c>
      <c r="AD790" s="2">
        <v>1.16141199041378</v>
      </c>
      <c r="AE790" s="2">
        <f>VLOOKUP(X790,Sheet3!A:B,2,0)</f>
        <v>5299</v>
      </c>
      <c r="AF790" s="1">
        <f>AE790/G790</f>
        <v>0.981478051491017</v>
      </c>
    </row>
    <row r="791" ht="15" spans="1:32">
      <c r="A791" s="2"/>
      <c r="B791" s="2" t="s">
        <v>7164</v>
      </c>
      <c r="C791" s="2" t="s">
        <v>7165</v>
      </c>
      <c r="D791" s="2" t="s">
        <v>483</v>
      </c>
      <c r="E791" s="2"/>
      <c r="F791" s="2" t="s">
        <v>559</v>
      </c>
      <c r="G791" s="2" t="s">
        <v>7166</v>
      </c>
      <c r="H791" s="2" t="s">
        <v>7167</v>
      </c>
      <c r="I791" s="2" t="s">
        <v>7166</v>
      </c>
      <c r="J791" s="2" t="s">
        <v>7168</v>
      </c>
      <c r="K791" s="2" t="s">
        <v>7169</v>
      </c>
      <c r="L791" s="2" t="s">
        <v>2827</v>
      </c>
      <c r="M791" s="2" t="s">
        <v>857</v>
      </c>
      <c r="N791" s="2" t="s">
        <v>7170</v>
      </c>
      <c r="O791" s="2" t="s">
        <v>7171</v>
      </c>
      <c r="P791" s="2" t="s">
        <v>1580</v>
      </c>
      <c r="Q791" s="2" t="s">
        <v>494</v>
      </c>
      <c r="R791" s="2" t="s">
        <v>546</v>
      </c>
      <c r="S791" s="2" t="s">
        <v>569</v>
      </c>
      <c r="T791" s="2" t="s">
        <v>570</v>
      </c>
      <c r="U791" s="2" t="s">
        <v>571</v>
      </c>
      <c r="V791" s="2" t="s">
        <v>499</v>
      </c>
      <c r="W791" s="2" t="s">
        <v>784</v>
      </c>
      <c r="X791" s="2" t="s">
        <v>50</v>
      </c>
      <c r="Y791" s="2" t="s">
        <v>573</v>
      </c>
      <c r="Z791" s="2" t="s">
        <v>574</v>
      </c>
      <c r="AA791" s="2" t="s">
        <v>575</v>
      </c>
      <c r="AB791" s="2" t="s">
        <v>576</v>
      </c>
      <c r="AC791" s="2" t="s">
        <v>2830</v>
      </c>
      <c r="AD791" s="2">
        <v>0.833003122735338</v>
      </c>
      <c r="AE791" s="2">
        <f>VLOOKUP(X791,Sheet3!A:B,2,0)</f>
        <v>3981.5</v>
      </c>
      <c r="AF791" s="1">
        <f>AE791/G791</f>
        <v>0.981148348940365</v>
      </c>
    </row>
    <row r="792" ht="15" spans="1:32">
      <c r="A792" s="2"/>
      <c r="B792" s="2" t="s">
        <v>7172</v>
      </c>
      <c r="C792" s="2" t="s">
        <v>7173</v>
      </c>
      <c r="D792" s="2" t="s">
        <v>483</v>
      </c>
      <c r="E792" s="2"/>
      <c r="F792" s="2" t="s">
        <v>559</v>
      </c>
      <c r="G792" s="2" t="s">
        <v>2710</v>
      </c>
      <c r="H792" s="2" t="s">
        <v>2711</v>
      </c>
      <c r="I792" s="2" t="s">
        <v>2710</v>
      </c>
      <c r="J792" s="2" t="s">
        <v>2712</v>
      </c>
      <c r="K792" s="2" t="s">
        <v>7174</v>
      </c>
      <c r="L792" s="2" t="s">
        <v>2817</v>
      </c>
      <c r="M792" s="2" t="s">
        <v>1301</v>
      </c>
      <c r="N792" s="2" t="s">
        <v>7175</v>
      </c>
      <c r="O792" s="2" t="s">
        <v>7176</v>
      </c>
      <c r="P792" s="2" t="s">
        <v>698</v>
      </c>
      <c r="Q792" s="2" t="s">
        <v>494</v>
      </c>
      <c r="R792" s="2" t="s">
        <v>546</v>
      </c>
      <c r="S792" s="2" t="s">
        <v>569</v>
      </c>
      <c r="T792" s="2" t="s">
        <v>699</v>
      </c>
      <c r="U792" s="2" t="s">
        <v>549</v>
      </c>
      <c r="V792" s="2" t="s">
        <v>499</v>
      </c>
      <c r="W792" s="2" t="s">
        <v>550</v>
      </c>
      <c r="X792" s="2" t="s">
        <v>254</v>
      </c>
      <c r="Y792" s="2" t="s">
        <v>573</v>
      </c>
      <c r="Z792" s="2" t="s">
        <v>574</v>
      </c>
      <c r="AA792" s="2" t="s">
        <v>575</v>
      </c>
      <c r="AB792" s="2" t="s">
        <v>576</v>
      </c>
      <c r="AC792" s="2" t="s">
        <v>2820</v>
      </c>
      <c r="AD792" s="2">
        <v>1.03113585006582</v>
      </c>
      <c r="AE792" s="2">
        <f>VLOOKUP(X792,Sheet3!A:B,2,0)</f>
        <v>3334.5</v>
      </c>
      <c r="AF792" s="1">
        <f>AE792/G792</f>
        <v>0.981023830538394</v>
      </c>
    </row>
    <row r="793" ht="15" spans="1:32">
      <c r="A793" s="2"/>
      <c r="B793" s="2" t="s">
        <v>7177</v>
      </c>
      <c r="C793" s="2" t="s">
        <v>7178</v>
      </c>
      <c r="D793" s="2" t="s">
        <v>483</v>
      </c>
      <c r="E793" s="2"/>
      <c r="F793" s="2" t="s">
        <v>559</v>
      </c>
      <c r="G793" s="2" t="s">
        <v>691</v>
      </c>
      <c r="H793" s="2" t="s">
        <v>692</v>
      </c>
      <c r="I793" s="2" t="s">
        <v>691</v>
      </c>
      <c r="J793" s="2" t="s">
        <v>693</v>
      </c>
      <c r="K793" s="2" t="s">
        <v>7179</v>
      </c>
      <c r="L793" s="2" t="s">
        <v>2795</v>
      </c>
      <c r="M793" s="2" t="s">
        <v>1301</v>
      </c>
      <c r="N793" s="2" t="s">
        <v>7180</v>
      </c>
      <c r="O793" s="2" t="s">
        <v>7181</v>
      </c>
      <c r="P793" s="2" t="s">
        <v>3284</v>
      </c>
      <c r="Q793" s="2" t="s">
        <v>494</v>
      </c>
      <c r="R793" s="2" t="s">
        <v>546</v>
      </c>
      <c r="S793" s="2" t="s">
        <v>569</v>
      </c>
      <c r="T793" s="2" t="s">
        <v>570</v>
      </c>
      <c r="U793" s="2" t="s">
        <v>571</v>
      </c>
      <c r="V793" s="2" t="s">
        <v>499</v>
      </c>
      <c r="W793" s="2" t="s">
        <v>572</v>
      </c>
      <c r="X793" s="2" t="s">
        <v>33</v>
      </c>
      <c r="Y793" s="2" t="s">
        <v>573</v>
      </c>
      <c r="Z793" s="2" t="s">
        <v>574</v>
      </c>
      <c r="AA793" s="2" t="s">
        <v>575</v>
      </c>
      <c r="AB793" s="2" t="s">
        <v>576</v>
      </c>
      <c r="AC793" s="2" t="s">
        <v>2799</v>
      </c>
      <c r="AD793" s="2">
        <v>0.835631070455191</v>
      </c>
      <c r="AE793" s="2">
        <f>VLOOKUP(X793,Sheet3!A:B,2,0)</f>
        <v>2549</v>
      </c>
      <c r="AF793" s="1">
        <f>AE793/G793</f>
        <v>0.980761831473644</v>
      </c>
    </row>
    <row r="794" ht="15" spans="1:32">
      <c r="A794" s="2"/>
      <c r="B794" s="2" t="s">
        <v>7182</v>
      </c>
      <c r="C794" s="2" t="s">
        <v>7183</v>
      </c>
      <c r="D794" s="2" t="s">
        <v>483</v>
      </c>
      <c r="E794" s="2"/>
      <c r="F794" s="2" t="s">
        <v>1866</v>
      </c>
      <c r="G794" s="2" t="s">
        <v>2146</v>
      </c>
      <c r="H794" s="2" t="s">
        <v>2147</v>
      </c>
      <c r="I794" s="2" t="s">
        <v>2146</v>
      </c>
      <c r="J794" s="2" t="s">
        <v>2148</v>
      </c>
      <c r="K794" s="2" t="s">
        <v>7184</v>
      </c>
      <c r="L794" s="2" t="s">
        <v>2328</v>
      </c>
      <c r="M794" s="2" t="s">
        <v>1533</v>
      </c>
      <c r="N794" s="2" t="s">
        <v>7185</v>
      </c>
      <c r="O794" s="2" t="s">
        <v>3055</v>
      </c>
      <c r="P794" s="2" t="s">
        <v>6215</v>
      </c>
      <c r="Q794" s="2" t="s">
        <v>494</v>
      </c>
      <c r="R794" s="2" t="s">
        <v>752</v>
      </c>
      <c r="S794" s="2" t="s">
        <v>1871</v>
      </c>
      <c r="T794" s="2" t="s">
        <v>1872</v>
      </c>
      <c r="U794" s="2" t="s">
        <v>592</v>
      </c>
      <c r="V794" s="2" t="s">
        <v>499</v>
      </c>
      <c r="W794" s="2" t="s">
        <v>500</v>
      </c>
      <c r="X794" s="2" t="s">
        <v>78</v>
      </c>
      <c r="Y794" s="2" t="s">
        <v>1873</v>
      </c>
      <c r="Z794" s="2" t="s">
        <v>1874</v>
      </c>
      <c r="AA794" s="2" t="s">
        <v>885</v>
      </c>
      <c r="AB794" s="2" t="s">
        <v>886</v>
      </c>
      <c r="AC794" s="2" t="s">
        <v>2331</v>
      </c>
      <c r="AD794" s="2">
        <v>1.01051898174897</v>
      </c>
      <c r="AE794" s="2">
        <f>VLOOKUP(X794,Sheet3!A:B,2,0)</f>
        <v>1666</v>
      </c>
      <c r="AF794" s="1">
        <f>AE794/G794</f>
        <v>0.98057680988817</v>
      </c>
    </row>
    <row r="795" ht="15" spans="1:32">
      <c r="A795" s="2"/>
      <c r="B795" s="2" t="s">
        <v>7186</v>
      </c>
      <c r="C795" s="2" t="s">
        <v>7187</v>
      </c>
      <c r="D795" s="2" t="s">
        <v>483</v>
      </c>
      <c r="E795" s="2"/>
      <c r="F795" s="2" t="s">
        <v>1866</v>
      </c>
      <c r="G795" s="2" t="s">
        <v>2146</v>
      </c>
      <c r="H795" s="2" t="s">
        <v>2147</v>
      </c>
      <c r="I795" s="2" t="s">
        <v>2146</v>
      </c>
      <c r="J795" s="2" t="s">
        <v>2148</v>
      </c>
      <c r="K795" s="2" t="s">
        <v>7188</v>
      </c>
      <c r="L795" s="2" t="s">
        <v>2328</v>
      </c>
      <c r="M795" s="2" t="s">
        <v>1533</v>
      </c>
      <c r="N795" s="2" t="s">
        <v>7189</v>
      </c>
      <c r="O795" s="2" t="s">
        <v>7190</v>
      </c>
      <c r="P795" s="2" t="s">
        <v>3194</v>
      </c>
      <c r="Q795" s="2" t="s">
        <v>494</v>
      </c>
      <c r="R795" s="2" t="s">
        <v>752</v>
      </c>
      <c r="S795" s="2" t="s">
        <v>1871</v>
      </c>
      <c r="T795" s="2" t="s">
        <v>1872</v>
      </c>
      <c r="U795" s="2" t="s">
        <v>592</v>
      </c>
      <c r="V795" s="2" t="s">
        <v>499</v>
      </c>
      <c r="W795" s="2" t="s">
        <v>500</v>
      </c>
      <c r="X795" s="2" t="s">
        <v>78</v>
      </c>
      <c r="Y795" s="2" t="s">
        <v>1873</v>
      </c>
      <c r="Z795" s="2" t="s">
        <v>1874</v>
      </c>
      <c r="AA795" s="2" t="s">
        <v>885</v>
      </c>
      <c r="AB795" s="2" t="s">
        <v>886</v>
      </c>
      <c r="AC795" s="2" t="s">
        <v>2331</v>
      </c>
      <c r="AD795" s="2">
        <v>1.01051898174897</v>
      </c>
      <c r="AE795" s="2">
        <f>VLOOKUP(X795,Sheet3!A:B,2,0)</f>
        <v>1666</v>
      </c>
      <c r="AF795" s="1">
        <f>AE795/G795</f>
        <v>0.98057680988817</v>
      </c>
    </row>
    <row r="796" ht="15" spans="1:32">
      <c r="A796" s="2"/>
      <c r="B796" s="2" t="s">
        <v>7191</v>
      </c>
      <c r="C796" s="2" t="s">
        <v>7192</v>
      </c>
      <c r="D796" s="2" t="s">
        <v>483</v>
      </c>
      <c r="E796" s="2"/>
      <c r="F796" s="2" t="s">
        <v>742</v>
      </c>
      <c r="G796" s="2" t="s">
        <v>7193</v>
      </c>
      <c r="H796" s="2" t="s">
        <v>7194</v>
      </c>
      <c r="I796" s="2" t="s">
        <v>7193</v>
      </c>
      <c r="J796" s="2" t="s">
        <v>7195</v>
      </c>
      <c r="K796" s="2" t="s">
        <v>7196</v>
      </c>
      <c r="L796" s="2" t="s">
        <v>2788</v>
      </c>
      <c r="M796" s="2" t="s">
        <v>2150</v>
      </c>
      <c r="N796" s="2" t="s">
        <v>7197</v>
      </c>
      <c r="O796" s="2" t="s">
        <v>7198</v>
      </c>
      <c r="P796" s="2" t="s">
        <v>795</v>
      </c>
      <c r="Q796" s="2" t="s">
        <v>494</v>
      </c>
      <c r="R796" s="2" t="s">
        <v>752</v>
      </c>
      <c r="S796" s="2" t="s">
        <v>753</v>
      </c>
      <c r="T796" s="2" t="s">
        <v>754</v>
      </c>
      <c r="U796" s="2" t="s">
        <v>498</v>
      </c>
      <c r="V796" s="2" t="s">
        <v>499</v>
      </c>
      <c r="W796" s="2" t="s">
        <v>500</v>
      </c>
      <c r="X796" s="2" t="s">
        <v>393</v>
      </c>
      <c r="Y796" s="2" t="s">
        <v>755</v>
      </c>
      <c r="Z796" s="2" t="s">
        <v>756</v>
      </c>
      <c r="AA796" s="2" t="s">
        <v>757</v>
      </c>
      <c r="AB796" s="2" t="s">
        <v>758</v>
      </c>
      <c r="AC796" s="2" t="s">
        <v>2791</v>
      </c>
      <c r="AD796" s="2">
        <v>0.98068723893993</v>
      </c>
      <c r="AE796" s="2">
        <f>VLOOKUP(X796,Sheet3!A:B,2,0)</f>
        <v>3171.5</v>
      </c>
      <c r="AF796" s="1">
        <f>AE796/G796</f>
        <v>0.980370942812983</v>
      </c>
    </row>
    <row r="797" ht="15" spans="1:32">
      <c r="A797" s="2"/>
      <c r="B797" s="2" t="s">
        <v>7199</v>
      </c>
      <c r="C797" s="2" t="s">
        <v>7200</v>
      </c>
      <c r="D797" s="2" t="s">
        <v>483</v>
      </c>
      <c r="E797" s="2"/>
      <c r="F797" s="2" t="s">
        <v>1647</v>
      </c>
      <c r="G797" s="2" t="s">
        <v>7201</v>
      </c>
      <c r="H797" s="2" t="s">
        <v>7202</v>
      </c>
      <c r="I797" s="2" t="s">
        <v>7201</v>
      </c>
      <c r="J797" s="2" t="s">
        <v>7203</v>
      </c>
      <c r="K797" s="2" t="s">
        <v>7204</v>
      </c>
      <c r="L797" s="2" t="s">
        <v>2760</v>
      </c>
      <c r="M797" s="2" t="s">
        <v>4053</v>
      </c>
      <c r="N797" s="2" t="s">
        <v>7205</v>
      </c>
      <c r="O797" s="2" t="s">
        <v>7206</v>
      </c>
      <c r="P797" s="2" t="s">
        <v>7207</v>
      </c>
      <c r="Q797" s="2" t="s">
        <v>494</v>
      </c>
      <c r="R797" s="2" t="s">
        <v>752</v>
      </c>
      <c r="S797" s="2" t="s">
        <v>1656</v>
      </c>
      <c r="T797" s="2" t="s">
        <v>1657</v>
      </c>
      <c r="U797" s="2" t="s">
        <v>549</v>
      </c>
      <c r="V797" s="2" t="s">
        <v>499</v>
      </c>
      <c r="W797" s="2" t="s">
        <v>550</v>
      </c>
      <c r="X797" s="2" t="s">
        <v>426</v>
      </c>
      <c r="Y797" s="2" t="s">
        <v>1658</v>
      </c>
      <c r="Z797" s="2" t="s">
        <v>1659</v>
      </c>
      <c r="AA797" s="2" t="s">
        <v>1660</v>
      </c>
      <c r="AB797" s="2" t="s">
        <v>1661</v>
      </c>
      <c r="AC797" s="2" t="s">
        <v>2764</v>
      </c>
      <c r="AD797" s="2">
        <v>1.01384338110034</v>
      </c>
      <c r="AE797" s="2">
        <f>VLOOKUP(X797,Sheet3!A:B,2,0)</f>
        <v>6124.5</v>
      </c>
      <c r="AF797" s="1">
        <f>AE797/G797</f>
        <v>0.980076812289966</v>
      </c>
    </row>
    <row r="798" ht="15" spans="1:32">
      <c r="A798" s="2"/>
      <c r="B798" s="2" t="s">
        <v>7208</v>
      </c>
      <c r="C798" s="2" t="s">
        <v>7209</v>
      </c>
      <c r="D798" s="2" t="s">
        <v>483</v>
      </c>
      <c r="E798" s="2"/>
      <c r="F798" s="2" t="s">
        <v>1261</v>
      </c>
      <c r="G798" s="2" t="s">
        <v>2730</v>
      </c>
      <c r="H798" s="2" t="s">
        <v>2731</v>
      </c>
      <c r="I798" s="2" t="s">
        <v>2730</v>
      </c>
      <c r="J798" s="2" t="s">
        <v>2732</v>
      </c>
      <c r="K798" s="2" t="s">
        <v>7210</v>
      </c>
      <c r="L798" s="2" t="s">
        <v>944</v>
      </c>
      <c r="M798" s="2" t="s">
        <v>542</v>
      </c>
      <c r="N798" s="2" t="s">
        <v>7211</v>
      </c>
      <c r="O798" s="2" t="s">
        <v>7018</v>
      </c>
      <c r="P798" s="2" t="s">
        <v>7019</v>
      </c>
      <c r="Q798" s="2" t="s">
        <v>494</v>
      </c>
      <c r="R798" s="2" t="s">
        <v>752</v>
      </c>
      <c r="S798" s="2" t="s">
        <v>1270</v>
      </c>
      <c r="T798" s="2" t="s">
        <v>1271</v>
      </c>
      <c r="U798" s="2" t="s">
        <v>592</v>
      </c>
      <c r="V798" s="2" t="s">
        <v>499</v>
      </c>
      <c r="W798" s="2" t="s">
        <v>500</v>
      </c>
      <c r="X798" s="2" t="s">
        <v>101</v>
      </c>
      <c r="Y798" s="2" t="s">
        <v>1272</v>
      </c>
      <c r="Z798" s="2" t="s">
        <v>1273</v>
      </c>
      <c r="AA798" s="2" t="s">
        <v>866</v>
      </c>
      <c r="AB798" s="2" t="s">
        <v>758</v>
      </c>
      <c r="AC798" s="2" t="s">
        <v>954</v>
      </c>
      <c r="AD798" s="2">
        <v>0.907323971603021</v>
      </c>
      <c r="AE798" s="2">
        <f>VLOOKUP(X798,Sheet3!A:B,2,0)</f>
        <v>3427.71428571429</v>
      </c>
      <c r="AF798" s="1">
        <f>AE798/G798</f>
        <v>0.979626832156127</v>
      </c>
    </row>
    <row r="799" ht="15" spans="1:32">
      <c r="A799" s="2"/>
      <c r="B799" s="2" t="s">
        <v>7212</v>
      </c>
      <c r="C799" s="2" t="s">
        <v>7213</v>
      </c>
      <c r="D799" s="2" t="s">
        <v>483</v>
      </c>
      <c r="E799" s="2"/>
      <c r="F799" s="2" t="s">
        <v>1261</v>
      </c>
      <c r="G799" s="2" t="s">
        <v>2730</v>
      </c>
      <c r="H799" s="2" t="s">
        <v>2731</v>
      </c>
      <c r="I799" s="2" t="s">
        <v>2730</v>
      </c>
      <c r="J799" s="2" t="s">
        <v>2732</v>
      </c>
      <c r="K799" s="2" t="s">
        <v>7214</v>
      </c>
      <c r="L799" s="2" t="s">
        <v>944</v>
      </c>
      <c r="M799" s="2" t="s">
        <v>586</v>
      </c>
      <c r="N799" s="2" t="s">
        <v>4945</v>
      </c>
      <c r="O799" s="2" t="s">
        <v>7215</v>
      </c>
      <c r="P799" s="2" t="s">
        <v>1782</v>
      </c>
      <c r="Q799" s="2" t="s">
        <v>494</v>
      </c>
      <c r="R799" s="2" t="s">
        <v>752</v>
      </c>
      <c r="S799" s="2" t="s">
        <v>1270</v>
      </c>
      <c r="T799" s="2" t="s">
        <v>1271</v>
      </c>
      <c r="U799" s="2" t="s">
        <v>592</v>
      </c>
      <c r="V799" s="2" t="s">
        <v>499</v>
      </c>
      <c r="W799" s="2" t="s">
        <v>500</v>
      </c>
      <c r="X799" s="2" t="s">
        <v>101</v>
      </c>
      <c r="Y799" s="2" t="s">
        <v>1272</v>
      </c>
      <c r="Z799" s="2" t="s">
        <v>1273</v>
      </c>
      <c r="AA799" s="2" t="s">
        <v>866</v>
      </c>
      <c r="AB799" s="2" t="s">
        <v>758</v>
      </c>
      <c r="AC799" s="2" t="s">
        <v>954</v>
      </c>
      <c r="AD799" s="2">
        <v>0.907323971603021</v>
      </c>
      <c r="AE799" s="2">
        <f>VLOOKUP(X799,Sheet3!A:B,2,0)</f>
        <v>3427.71428571429</v>
      </c>
      <c r="AF799" s="1">
        <f>AE799/G799</f>
        <v>0.979626832156127</v>
      </c>
    </row>
    <row r="800" ht="15" spans="1:32">
      <c r="A800" s="2"/>
      <c r="B800" s="2" t="s">
        <v>7216</v>
      </c>
      <c r="C800" s="2" t="s">
        <v>7217</v>
      </c>
      <c r="D800" s="2" t="s">
        <v>483</v>
      </c>
      <c r="E800" s="2"/>
      <c r="F800" s="2" t="s">
        <v>1261</v>
      </c>
      <c r="G800" s="2" t="s">
        <v>2730</v>
      </c>
      <c r="H800" s="2" t="s">
        <v>2731</v>
      </c>
      <c r="I800" s="2" t="s">
        <v>2730</v>
      </c>
      <c r="J800" s="2" t="s">
        <v>2732</v>
      </c>
      <c r="K800" s="2" t="s">
        <v>7218</v>
      </c>
      <c r="L800" s="2" t="s">
        <v>944</v>
      </c>
      <c r="M800" s="2" t="s">
        <v>1851</v>
      </c>
      <c r="N800" s="2" t="s">
        <v>7219</v>
      </c>
      <c r="O800" s="2" t="s">
        <v>7220</v>
      </c>
      <c r="P800" s="2" t="s">
        <v>7221</v>
      </c>
      <c r="Q800" s="2" t="s">
        <v>494</v>
      </c>
      <c r="R800" s="2" t="s">
        <v>752</v>
      </c>
      <c r="S800" s="2" t="s">
        <v>1270</v>
      </c>
      <c r="T800" s="2" t="s">
        <v>1271</v>
      </c>
      <c r="U800" s="2" t="s">
        <v>592</v>
      </c>
      <c r="V800" s="2" t="s">
        <v>499</v>
      </c>
      <c r="W800" s="2" t="s">
        <v>500</v>
      </c>
      <c r="X800" s="2" t="s">
        <v>101</v>
      </c>
      <c r="Y800" s="2" t="s">
        <v>1272</v>
      </c>
      <c r="Z800" s="2" t="s">
        <v>1273</v>
      </c>
      <c r="AA800" s="2" t="s">
        <v>866</v>
      </c>
      <c r="AB800" s="2" t="s">
        <v>758</v>
      </c>
      <c r="AC800" s="2" t="s">
        <v>954</v>
      </c>
      <c r="AD800" s="2">
        <v>0.907323971603021</v>
      </c>
      <c r="AE800" s="2">
        <f>VLOOKUP(X800,Sheet3!A:B,2,0)</f>
        <v>3427.71428571429</v>
      </c>
      <c r="AF800" s="1">
        <f>AE800/G800</f>
        <v>0.979626832156127</v>
      </c>
    </row>
    <row r="801" ht="15" spans="1:32">
      <c r="A801" s="2"/>
      <c r="B801" s="2" t="s">
        <v>7222</v>
      </c>
      <c r="C801" s="2" t="s">
        <v>7223</v>
      </c>
      <c r="D801" s="2" t="s">
        <v>483</v>
      </c>
      <c r="E801" s="2"/>
      <c r="F801" s="2" t="s">
        <v>580</v>
      </c>
      <c r="G801" s="2" t="s">
        <v>2947</v>
      </c>
      <c r="H801" s="2" t="s">
        <v>1133</v>
      </c>
      <c r="I801" s="2" t="s">
        <v>2947</v>
      </c>
      <c r="J801" s="2" t="s">
        <v>2948</v>
      </c>
      <c r="K801" s="2" t="s">
        <v>7224</v>
      </c>
      <c r="L801" s="2" t="s">
        <v>1548</v>
      </c>
      <c r="M801" s="2" t="s">
        <v>895</v>
      </c>
      <c r="N801" s="2" t="s">
        <v>7225</v>
      </c>
      <c r="O801" s="2" t="s">
        <v>7226</v>
      </c>
      <c r="P801" s="2" t="s">
        <v>898</v>
      </c>
      <c r="Q801" s="2" t="s">
        <v>494</v>
      </c>
      <c r="R801" s="2" t="s">
        <v>518</v>
      </c>
      <c r="S801" s="2" t="s">
        <v>590</v>
      </c>
      <c r="T801" s="2" t="s">
        <v>899</v>
      </c>
      <c r="U801" s="2" t="s">
        <v>592</v>
      </c>
      <c r="V801" s="2" t="s">
        <v>499</v>
      </c>
      <c r="W801" s="2" t="s">
        <v>500</v>
      </c>
      <c r="X801" s="2" t="s">
        <v>145</v>
      </c>
      <c r="Y801" s="2" t="s">
        <v>595</v>
      </c>
      <c r="Z801" s="2" t="s">
        <v>596</v>
      </c>
      <c r="AA801" s="2" t="s">
        <v>597</v>
      </c>
      <c r="AB801" s="2" t="s">
        <v>598</v>
      </c>
      <c r="AC801" s="2" t="s">
        <v>1552</v>
      </c>
      <c r="AD801" s="2">
        <v>0.906896494024529</v>
      </c>
      <c r="AE801" s="2">
        <f>VLOOKUP(X801,Sheet3!A:B,2,0)</f>
        <v>3802.5875</v>
      </c>
      <c r="AF801" s="1">
        <f>AE801/G801</f>
        <v>0.979455098072044</v>
      </c>
    </row>
    <row r="802" ht="15" spans="1:32">
      <c r="A802" s="2"/>
      <c r="B802" s="2" t="s">
        <v>7227</v>
      </c>
      <c r="C802" s="2" t="s">
        <v>7228</v>
      </c>
      <c r="D802" s="2" t="s">
        <v>483</v>
      </c>
      <c r="E802" s="2"/>
      <c r="F802" s="2" t="s">
        <v>559</v>
      </c>
      <c r="G802" s="2" t="s">
        <v>1648</v>
      </c>
      <c r="H802" s="2" t="s">
        <v>1649</v>
      </c>
      <c r="I802" s="2" t="s">
        <v>1648</v>
      </c>
      <c r="J802" s="2" t="s">
        <v>1650</v>
      </c>
      <c r="K802" s="2" t="s">
        <v>7229</v>
      </c>
      <c r="L802" s="2" t="s">
        <v>2734</v>
      </c>
      <c r="M802" s="2" t="s">
        <v>781</v>
      </c>
      <c r="N802" s="2" t="s">
        <v>7230</v>
      </c>
      <c r="O802" s="2" t="s">
        <v>7231</v>
      </c>
      <c r="P802" s="2" t="s">
        <v>3126</v>
      </c>
      <c r="Q802" s="2" t="s">
        <v>494</v>
      </c>
      <c r="R802" s="2" t="s">
        <v>546</v>
      </c>
      <c r="S802" s="2" t="s">
        <v>569</v>
      </c>
      <c r="T802" s="2" t="s">
        <v>570</v>
      </c>
      <c r="U802" s="2" t="s">
        <v>549</v>
      </c>
      <c r="V802" s="2" t="s">
        <v>499</v>
      </c>
      <c r="W802" s="2" t="s">
        <v>500</v>
      </c>
      <c r="X802" s="2" t="s">
        <v>160</v>
      </c>
      <c r="Y802" s="2" t="s">
        <v>573</v>
      </c>
      <c r="Z802" s="2" t="s">
        <v>574</v>
      </c>
      <c r="AA802" s="2" t="s">
        <v>575</v>
      </c>
      <c r="AB802" s="2" t="s">
        <v>576</v>
      </c>
      <c r="AC802" s="2" t="s">
        <v>2737</v>
      </c>
      <c r="AD802" s="2">
        <v>0.96961718009264</v>
      </c>
      <c r="AE802" s="2">
        <f>VLOOKUP(X802,Sheet3!A:B,2,0)</f>
        <v>3574</v>
      </c>
      <c r="AF802" s="1">
        <f>AE802/G802</f>
        <v>0.97944642367772</v>
      </c>
    </row>
    <row r="803" ht="15" spans="1:32">
      <c r="A803" s="2"/>
      <c r="B803" s="2" t="s">
        <v>7232</v>
      </c>
      <c r="C803" s="2" t="s">
        <v>7233</v>
      </c>
      <c r="D803" s="2" t="s">
        <v>483</v>
      </c>
      <c r="E803" s="2"/>
      <c r="F803" s="2" t="s">
        <v>1431</v>
      </c>
      <c r="G803" s="2" t="s">
        <v>582</v>
      </c>
      <c r="H803" s="2" t="s">
        <v>2613</v>
      </c>
      <c r="I803" s="2" t="s">
        <v>582</v>
      </c>
      <c r="J803" s="2" t="s">
        <v>2614</v>
      </c>
      <c r="K803" s="2" t="s">
        <v>7234</v>
      </c>
      <c r="L803" s="2" t="s">
        <v>2724</v>
      </c>
      <c r="M803" s="2" t="s">
        <v>2267</v>
      </c>
      <c r="N803" s="2" t="s">
        <v>7235</v>
      </c>
      <c r="O803" s="2" t="s">
        <v>7236</v>
      </c>
      <c r="P803" s="2" t="s">
        <v>1067</v>
      </c>
      <c r="Q803" s="2" t="s">
        <v>494</v>
      </c>
      <c r="R803" s="2" t="s">
        <v>752</v>
      </c>
      <c r="S803" s="2" t="s">
        <v>1437</v>
      </c>
      <c r="T803" s="2" t="s">
        <v>1438</v>
      </c>
      <c r="U803" s="2" t="s">
        <v>498</v>
      </c>
      <c r="V803" s="2" t="s">
        <v>499</v>
      </c>
      <c r="W803" s="2" t="s">
        <v>500</v>
      </c>
      <c r="X803" s="2" t="s">
        <v>353</v>
      </c>
      <c r="Y803" s="2" t="s">
        <v>1439</v>
      </c>
      <c r="Z803" s="2" t="s">
        <v>1440</v>
      </c>
      <c r="AA803" s="2" t="s">
        <v>1441</v>
      </c>
      <c r="AB803" s="2" t="s">
        <v>1442</v>
      </c>
      <c r="AC803" s="2" t="s">
        <v>2727</v>
      </c>
      <c r="AD803" s="2">
        <v>1.0623029764097</v>
      </c>
      <c r="AE803" s="2">
        <f>VLOOKUP(X803,Sheet3!A:B,2,0)</f>
        <v>2349.5</v>
      </c>
      <c r="AF803" s="1">
        <f>AE803/G803</f>
        <v>0.979366402667778</v>
      </c>
    </row>
    <row r="804" ht="15" spans="1:32">
      <c r="A804" s="2"/>
      <c r="B804" s="2" t="s">
        <v>7237</v>
      </c>
      <c r="C804" s="2" t="s">
        <v>7238</v>
      </c>
      <c r="D804" s="2" t="s">
        <v>483</v>
      </c>
      <c r="E804" s="2"/>
      <c r="F804" s="2" t="s">
        <v>508</v>
      </c>
      <c r="G804" s="2" t="s">
        <v>913</v>
      </c>
      <c r="H804" s="2" t="s">
        <v>914</v>
      </c>
      <c r="I804" s="2" t="s">
        <v>913</v>
      </c>
      <c r="J804" s="2" t="s">
        <v>915</v>
      </c>
      <c r="K804" s="2" t="s">
        <v>7239</v>
      </c>
      <c r="L804" s="2" t="s">
        <v>944</v>
      </c>
      <c r="M804" s="2" t="s">
        <v>669</v>
      </c>
      <c r="N804" s="2" t="s">
        <v>7240</v>
      </c>
      <c r="O804" s="2" t="s">
        <v>7241</v>
      </c>
      <c r="P804" s="2" t="s">
        <v>6473</v>
      </c>
      <c r="Q804" s="2" t="s">
        <v>494</v>
      </c>
      <c r="R804" s="2" t="s">
        <v>518</v>
      </c>
      <c r="S804" s="2" t="s">
        <v>519</v>
      </c>
      <c r="T804" s="2" t="s">
        <v>520</v>
      </c>
      <c r="U804" s="2" t="s">
        <v>592</v>
      </c>
      <c r="V804" s="2" t="s">
        <v>499</v>
      </c>
      <c r="W804" s="2" t="s">
        <v>500</v>
      </c>
      <c r="X804" s="2" t="s">
        <v>101</v>
      </c>
      <c r="Y804" s="2" t="s">
        <v>521</v>
      </c>
      <c r="Z804" s="2" t="s">
        <v>522</v>
      </c>
      <c r="AA804" s="2" t="s">
        <v>523</v>
      </c>
      <c r="AB804" s="2" t="s">
        <v>524</v>
      </c>
      <c r="AC804" s="2" t="s">
        <v>954</v>
      </c>
      <c r="AD804" s="2">
        <v>0.90758328111191</v>
      </c>
      <c r="AE804" s="2">
        <f>VLOOKUP(X804,Sheet3!A:B,2,0)</f>
        <v>3427.71428571429</v>
      </c>
      <c r="AF804" s="1">
        <f>AE804/G804</f>
        <v>0.979346938775511</v>
      </c>
    </row>
    <row r="805" ht="15" spans="1:32">
      <c r="A805" s="2"/>
      <c r="B805" s="2" t="s">
        <v>7242</v>
      </c>
      <c r="C805" s="2" t="s">
        <v>7243</v>
      </c>
      <c r="D805" s="2" t="s">
        <v>483</v>
      </c>
      <c r="E805" s="2"/>
      <c r="F805" s="2" t="s">
        <v>1431</v>
      </c>
      <c r="G805" s="2" t="s">
        <v>1159</v>
      </c>
      <c r="H805" s="2" t="s">
        <v>1160</v>
      </c>
      <c r="I805" s="2" t="s">
        <v>1159</v>
      </c>
      <c r="J805" s="2" t="s">
        <v>1161</v>
      </c>
      <c r="K805" s="2" t="s">
        <v>7244</v>
      </c>
      <c r="L805" s="2" t="s">
        <v>2225</v>
      </c>
      <c r="M805" s="2" t="s">
        <v>972</v>
      </c>
      <c r="N805" s="2" t="s">
        <v>7245</v>
      </c>
      <c r="O805" s="2" t="s">
        <v>7246</v>
      </c>
      <c r="P805" s="2" t="s">
        <v>1620</v>
      </c>
      <c r="Q805" s="2" t="s">
        <v>494</v>
      </c>
      <c r="R805" s="2" t="s">
        <v>752</v>
      </c>
      <c r="S805" s="2" t="s">
        <v>1437</v>
      </c>
      <c r="T805" s="2" t="s">
        <v>1438</v>
      </c>
      <c r="U805" s="2" t="s">
        <v>498</v>
      </c>
      <c r="V805" s="2" t="s">
        <v>499</v>
      </c>
      <c r="W805" s="2" t="s">
        <v>500</v>
      </c>
      <c r="X805" s="2" t="s">
        <v>218</v>
      </c>
      <c r="Y805" s="2" t="s">
        <v>1439</v>
      </c>
      <c r="Z805" s="2" t="s">
        <v>1440</v>
      </c>
      <c r="AA805" s="2" t="s">
        <v>1441</v>
      </c>
      <c r="AB805" s="2" t="s">
        <v>1442</v>
      </c>
      <c r="AC805" s="2" t="s">
        <v>2228</v>
      </c>
      <c r="AD805" s="2">
        <v>1.00302627784625</v>
      </c>
      <c r="AE805" s="2">
        <f>VLOOKUP(X805,Sheet3!A:B,2,0)</f>
        <v>3031.8</v>
      </c>
      <c r="AF805" s="1">
        <f>AE805/G805</f>
        <v>0.978</v>
      </c>
    </row>
    <row r="806" ht="15" spans="1:32">
      <c r="A806" s="2"/>
      <c r="B806" s="2" t="s">
        <v>7247</v>
      </c>
      <c r="C806" s="2" t="s">
        <v>7248</v>
      </c>
      <c r="D806" s="2" t="s">
        <v>483</v>
      </c>
      <c r="E806" s="2"/>
      <c r="F806" s="2" t="s">
        <v>2972</v>
      </c>
      <c r="G806" s="2" t="s">
        <v>582</v>
      </c>
      <c r="H806" s="2" t="s">
        <v>2613</v>
      </c>
      <c r="I806" s="2" t="s">
        <v>582</v>
      </c>
      <c r="J806" s="2" t="s">
        <v>2614</v>
      </c>
      <c r="K806" s="2" t="s">
        <v>7249</v>
      </c>
      <c r="L806" s="2" t="s">
        <v>1319</v>
      </c>
      <c r="M806" s="2" t="s">
        <v>2975</v>
      </c>
      <c r="N806" s="2" t="s">
        <v>7250</v>
      </c>
      <c r="O806" s="2" t="s">
        <v>7251</v>
      </c>
      <c r="P806" s="2" t="s">
        <v>2978</v>
      </c>
      <c r="Q806" s="2" t="s">
        <v>494</v>
      </c>
      <c r="R806" s="2" t="s">
        <v>518</v>
      </c>
      <c r="S806" s="2" t="s">
        <v>2979</v>
      </c>
      <c r="T806" s="2" t="s">
        <v>2980</v>
      </c>
      <c r="U806" s="2" t="s">
        <v>549</v>
      </c>
      <c r="V806" s="2" t="s">
        <v>499</v>
      </c>
      <c r="W806" s="2" t="s">
        <v>550</v>
      </c>
      <c r="X806" s="2" t="s">
        <v>286</v>
      </c>
      <c r="Y806" s="2" t="s">
        <v>2981</v>
      </c>
      <c r="Z806" s="2" t="s">
        <v>2982</v>
      </c>
      <c r="AA806" s="2" t="s">
        <v>2983</v>
      </c>
      <c r="AB806" s="2" t="s">
        <v>2984</v>
      </c>
      <c r="AC806" s="2" t="s">
        <v>1323</v>
      </c>
      <c r="AD806" s="2">
        <v>0.959193317073177</v>
      </c>
      <c r="AE806" s="2">
        <f>VLOOKUP(X806,Sheet3!A:B,2,0)</f>
        <v>2345.78571428571</v>
      </c>
      <c r="AF806" s="1">
        <f>AE806/G806</f>
        <v>0.977818138510092</v>
      </c>
    </row>
    <row r="807" ht="15" spans="1:32">
      <c r="A807" s="2"/>
      <c r="B807" s="2" t="s">
        <v>7252</v>
      </c>
      <c r="C807" s="2" t="s">
        <v>7253</v>
      </c>
      <c r="D807" s="2" t="s">
        <v>483</v>
      </c>
      <c r="E807" s="2"/>
      <c r="F807" s="2" t="s">
        <v>2528</v>
      </c>
      <c r="G807" s="2" t="s">
        <v>582</v>
      </c>
      <c r="H807" s="2" t="s">
        <v>2613</v>
      </c>
      <c r="I807" s="2" t="s">
        <v>582</v>
      </c>
      <c r="J807" s="2" t="s">
        <v>2614</v>
      </c>
      <c r="K807" s="2" t="s">
        <v>7254</v>
      </c>
      <c r="L807" s="2" t="s">
        <v>1319</v>
      </c>
      <c r="M807" s="2" t="s">
        <v>565</v>
      </c>
      <c r="N807" s="2" t="s">
        <v>7255</v>
      </c>
      <c r="O807" s="2" t="s">
        <v>7256</v>
      </c>
      <c r="P807" s="2" t="s">
        <v>4326</v>
      </c>
      <c r="Q807" s="2" t="s">
        <v>494</v>
      </c>
      <c r="R807" s="2" t="s">
        <v>518</v>
      </c>
      <c r="S807" s="2" t="s">
        <v>2534</v>
      </c>
      <c r="T807" s="2" t="s">
        <v>2535</v>
      </c>
      <c r="U807" s="2" t="s">
        <v>549</v>
      </c>
      <c r="V807" s="2" t="s">
        <v>499</v>
      </c>
      <c r="W807" s="2" t="s">
        <v>550</v>
      </c>
      <c r="X807" s="2" t="s">
        <v>286</v>
      </c>
      <c r="Y807" s="2" t="s">
        <v>2537</v>
      </c>
      <c r="Z807" s="2" t="s">
        <v>2538</v>
      </c>
      <c r="AA807" s="2" t="s">
        <v>2539</v>
      </c>
      <c r="AB807" s="2" t="s">
        <v>2540</v>
      </c>
      <c r="AC807" s="2" t="s">
        <v>1323</v>
      </c>
      <c r="AD807" s="2">
        <v>0.959193317073177</v>
      </c>
      <c r="AE807" s="2">
        <f>VLOOKUP(X807,Sheet3!A:B,2,0)</f>
        <v>2345.78571428571</v>
      </c>
      <c r="AF807" s="1">
        <f>AE807/G807</f>
        <v>0.977818138510092</v>
      </c>
    </row>
    <row r="808" ht="15" spans="1:32">
      <c r="A808" s="2"/>
      <c r="B808" s="2" t="s">
        <v>7257</v>
      </c>
      <c r="C808" s="2" t="s">
        <v>7258</v>
      </c>
      <c r="D808" s="2" t="s">
        <v>483</v>
      </c>
      <c r="E808" s="2"/>
      <c r="F808" s="2" t="s">
        <v>2528</v>
      </c>
      <c r="G808" s="2" t="s">
        <v>582</v>
      </c>
      <c r="H808" s="2" t="s">
        <v>2613</v>
      </c>
      <c r="I808" s="2" t="s">
        <v>582</v>
      </c>
      <c r="J808" s="2" t="s">
        <v>2614</v>
      </c>
      <c r="K808" s="2" t="s">
        <v>7259</v>
      </c>
      <c r="L808" s="2" t="s">
        <v>1319</v>
      </c>
      <c r="M808" s="2" t="s">
        <v>565</v>
      </c>
      <c r="N808" s="2" t="s">
        <v>7260</v>
      </c>
      <c r="O808" s="2" t="s">
        <v>7261</v>
      </c>
      <c r="P808" s="2" t="s">
        <v>4326</v>
      </c>
      <c r="Q808" s="2" t="s">
        <v>494</v>
      </c>
      <c r="R808" s="2" t="s">
        <v>518</v>
      </c>
      <c r="S808" s="2" t="s">
        <v>2534</v>
      </c>
      <c r="T808" s="2" t="s">
        <v>2535</v>
      </c>
      <c r="U808" s="2" t="s">
        <v>549</v>
      </c>
      <c r="V808" s="2" t="s">
        <v>499</v>
      </c>
      <c r="W808" s="2" t="s">
        <v>550</v>
      </c>
      <c r="X808" s="2" t="s">
        <v>286</v>
      </c>
      <c r="Y808" s="2" t="s">
        <v>2537</v>
      </c>
      <c r="Z808" s="2" t="s">
        <v>2538</v>
      </c>
      <c r="AA808" s="2" t="s">
        <v>2539</v>
      </c>
      <c r="AB808" s="2" t="s">
        <v>2540</v>
      </c>
      <c r="AC808" s="2" t="s">
        <v>1323</v>
      </c>
      <c r="AD808" s="2">
        <v>0.959193317073177</v>
      </c>
      <c r="AE808" s="2">
        <f>VLOOKUP(X808,Sheet3!A:B,2,0)</f>
        <v>2345.78571428571</v>
      </c>
      <c r="AF808" s="1">
        <f>AE808/G808</f>
        <v>0.977818138510092</v>
      </c>
    </row>
    <row r="809" ht="15" spans="1:32">
      <c r="A809" s="2"/>
      <c r="B809" s="2" t="s">
        <v>7262</v>
      </c>
      <c r="C809" s="2" t="s">
        <v>7263</v>
      </c>
      <c r="D809" s="2" t="s">
        <v>483</v>
      </c>
      <c r="E809" s="2"/>
      <c r="F809" s="2" t="s">
        <v>2528</v>
      </c>
      <c r="G809" s="2" t="s">
        <v>582</v>
      </c>
      <c r="H809" s="2" t="s">
        <v>2613</v>
      </c>
      <c r="I809" s="2" t="s">
        <v>582</v>
      </c>
      <c r="J809" s="2" t="s">
        <v>2614</v>
      </c>
      <c r="K809" s="2" t="s">
        <v>7264</v>
      </c>
      <c r="L809" s="2" t="s">
        <v>1319</v>
      </c>
      <c r="M809" s="2" t="s">
        <v>695</v>
      </c>
      <c r="N809" s="2" t="s">
        <v>7265</v>
      </c>
      <c r="O809" s="2" t="s">
        <v>7266</v>
      </c>
      <c r="P809" s="2" t="s">
        <v>4326</v>
      </c>
      <c r="Q809" s="2" t="s">
        <v>494</v>
      </c>
      <c r="R809" s="2" t="s">
        <v>518</v>
      </c>
      <c r="S809" s="2" t="s">
        <v>2534</v>
      </c>
      <c r="T809" s="2" t="s">
        <v>2535</v>
      </c>
      <c r="U809" s="2" t="s">
        <v>549</v>
      </c>
      <c r="V809" s="2" t="s">
        <v>499</v>
      </c>
      <c r="W809" s="2" t="s">
        <v>550</v>
      </c>
      <c r="X809" s="2" t="s">
        <v>286</v>
      </c>
      <c r="Y809" s="2" t="s">
        <v>2537</v>
      </c>
      <c r="Z809" s="2" t="s">
        <v>2538</v>
      </c>
      <c r="AA809" s="2" t="s">
        <v>2539</v>
      </c>
      <c r="AB809" s="2" t="s">
        <v>2540</v>
      </c>
      <c r="AC809" s="2" t="s">
        <v>1323</v>
      </c>
      <c r="AD809" s="2">
        <v>0.959193317073177</v>
      </c>
      <c r="AE809" s="2">
        <f>VLOOKUP(X809,Sheet3!A:B,2,0)</f>
        <v>2345.78571428571</v>
      </c>
      <c r="AF809" s="1">
        <f>AE809/G809</f>
        <v>0.977818138510092</v>
      </c>
    </row>
    <row r="810" ht="15" spans="1:32">
      <c r="A810" s="2"/>
      <c r="B810" s="2" t="s">
        <v>7267</v>
      </c>
      <c r="C810" s="2" t="s">
        <v>7268</v>
      </c>
      <c r="D810" s="2" t="s">
        <v>483</v>
      </c>
      <c r="E810" s="2"/>
      <c r="F810" s="2" t="s">
        <v>2528</v>
      </c>
      <c r="G810" s="2" t="s">
        <v>582</v>
      </c>
      <c r="H810" s="2" t="s">
        <v>2613</v>
      </c>
      <c r="I810" s="2" t="s">
        <v>582</v>
      </c>
      <c r="J810" s="2" t="s">
        <v>2614</v>
      </c>
      <c r="K810" s="2" t="s">
        <v>7269</v>
      </c>
      <c r="L810" s="2" t="s">
        <v>1319</v>
      </c>
      <c r="M810" s="2" t="s">
        <v>4053</v>
      </c>
      <c r="N810" s="2" t="s">
        <v>7270</v>
      </c>
      <c r="O810" s="2" t="s">
        <v>7271</v>
      </c>
      <c r="P810" s="2" t="s">
        <v>4326</v>
      </c>
      <c r="Q810" s="2" t="s">
        <v>494</v>
      </c>
      <c r="R810" s="2" t="s">
        <v>518</v>
      </c>
      <c r="S810" s="2" t="s">
        <v>2534</v>
      </c>
      <c r="T810" s="2" t="s">
        <v>2535</v>
      </c>
      <c r="U810" s="2" t="s">
        <v>549</v>
      </c>
      <c r="V810" s="2" t="s">
        <v>499</v>
      </c>
      <c r="W810" s="2" t="s">
        <v>550</v>
      </c>
      <c r="X810" s="2" t="s">
        <v>286</v>
      </c>
      <c r="Y810" s="2" t="s">
        <v>2537</v>
      </c>
      <c r="Z810" s="2" t="s">
        <v>2538</v>
      </c>
      <c r="AA810" s="2" t="s">
        <v>2539</v>
      </c>
      <c r="AB810" s="2" t="s">
        <v>2540</v>
      </c>
      <c r="AC810" s="2" t="s">
        <v>1323</v>
      </c>
      <c r="AD810" s="2">
        <v>0.959193317073177</v>
      </c>
      <c r="AE810" s="2">
        <f>VLOOKUP(X810,Sheet3!A:B,2,0)</f>
        <v>2345.78571428571</v>
      </c>
      <c r="AF810" s="1">
        <f>AE810/G810</f>
        <v>0.977818138510092</v>
      </c>
    </row>
    <row r="811" ht="15" spans="1:32">
      <c r="A811" s="2"/>
      <c r="B811" s="2" t="s">
        <v>7272</v>
      </c>
      <c r="C811" s="2" t="s">
        <v>7273</v>
      </c>
      <c r="D811" s="2" t="s">
        <v>483</v>
      </c>
      <c r="E811" s="2"/>
      <c r="F811" s="2" t="s">
        <v>2528</v>
      </c>
      <c r="G811" s="2" t="s">
        <v>582</v>
      </c>
      <c r="H811" s="2" t="s">
        <v>2613</v>
      </c>
      <c r="I811" s="2" t="s">
        <v>582</v>
      </c>
      <c r="J811" s="2" t="s">
        <v>2614</v>
      </c>
      <c r="K811" s="2" t="s">
        <v>7274</v>
      </c>
      <c r="L811" s="2" t="s">
        <v>1319</v>
      </c>
      <c r="M811" s="2" t="s">
        <v>4053</v>
      </c>
      <c r="N811" s="2" t="s">
        <v>7275</v>
      </c>
      <c r="O811" s="2" t="s">
        <v>7276</v>
      </c>
      <c r="P811" s="2" t="s">
        <v>4326</v>
      </c>
      <c r="Q811" s="2" t="s">
        <v>494</v>
      </c>
      <c r="R811" s="2" t="s">
        <v>518</v>
      </c>
      <c r="S811" s="2" t="s">
        <v>2534</v>
      </c>
      <c r="T811" s="2" t="s">
        <v>2535</v>
      </c>
      <c r="U811" s="2" t="s">
        <v>549</v>
      </c>
      <c r="V811" s="2" t="s">
        <v>499</v>
      </c>
      <c r="W811" s="2" t="s">
        <v>550</v>
      </c>
      <c r="X811" s="2" t="s">
        <v>286</v>
      </c>
      <c r="Y811" s="2" t="s">
        <v>2537</v>
      </c>
      <c r="Z811" s="2" t="s">
        <v>2538</v>
      </c>
      <c r="AA811" s="2" t="s">
        <v>2539</v>
      </c>
      <c r="AB811" s="2" t="s">
        <v>2540</v>
      </c>
      <c r="AC811" s="2" t="s">
        <v>1323</v>
      </c>
      <c r="AD811" s="2">
        <v>0.959193317073177</v>
      </c>
      <c r="AE811" s="2">
        <f>VLOOKUP(X811,Sheet3!A:B,2,0)</f>
        <v>2345.78571428571</v>
      </c>
      <c r="AF811" s="1">
        <f>AE811/G811</f>
        <v>0.977818138510092</v>
      </c>
    </row>
    <row r="812" ht="15" spans="1:32">
      <c r="A812" s="2"/>
      <c r="B812" s="2" t="s">
        <v>7277</v>
      </c>
      <c r="C812" s="2" t="s">
        <v>7278</v>
      </c>
      <c r="D812" s="2" t="s">
        <v>483</v>
      </c>
      <c r="E812" s="2"/>
      <c r="F812" s="2" t="s">
        <v>2528</v>
      </c>
      <c r="G812" s="2" t="s">
        <v>582</v>
      </c>
      <c r="H812" s="2" t="s">
        <v>2613</v>
      </c>
      <c r="I812" s="2" t="s">
        <v>582</v>
      </c>
      <c r="J812" s="2" t="s">
        <v>2614</v>
      </c>
      <c r="K812" s="2" t="s">
        <v>7279</v>
      </c>
      <c r="L812" s="2" t="s">
        <v>1319</v>
      </c>
      <c r="M812" s="2" t="s">
        <v>2150</v>
      </c>
      <c r="N812" s="2" t="s">
        <v>7280</v>
      </c>
      <c r="O812" s="2" t="s">
        <v>7281</v>
      </c>
      <c r="P812" s="2" t="s">
        <v>7282</v>
      </c>
      <c r="Q812" s="2" t="s">
        <v>494</v>
      </c>
      <c r="R812" s="2" t="s">
        <v>518</v>
      </c>
      <c r="S812" s="2" t="s">
        <v>2534</v>
      </c>
      <c r="T812" s="2" t="s">
        <v>2535</v>
      </c>
      <c r="U812" s="2" t="s">
        <v>549</v>
      </c>
      <c r="V812" s="2" t="s">
        <v>499</v>
      </c>
      <c r="W812" s="2" t="s">
        <v>550</v>
      </c>
      <c r="X812" s="2" t="s">
        <v>286</v>
      </c>
      <c r="Y812" s="2" t="s">
        <v>2537</v>
      </c>
      <c r="Z812" s="2" t="s">
        <v>2538</v>
      </c>
      <c r="AA812" s="2" t="s">
        <v>2539</v>
      </c>
      <c r="AB812" s="2" t="s">
        <v>2540</v>
      </c>
      <c r="AC812" s="2" t="s">
        <v>1323</v>
      </c>
      <c r="AD812" s="2">
        <v>0.959193317073177</v>
      </c>
      <c r="AE812" s="2">
        <f>VLOOKUP(X812,Sheet3!A:B,2,0)</f>
        <v>2345.78571428571</v>
      </c>
      <c r="AF812" s="1">
        <f>AE812/G812</f>
        <v>0.977818138510092</v>
      </c>
    </row>
    <row r="813" ht="15" spans="1:32">
      <c r="A813" s="2"/>
      <c r="B813" s="2" t="s">
        <v>7283</v>
      </c>
      <c r="C813" s="2" t="s">
        <v>7284</v>
      </c>
      <c r="D813" s="2" t="s">
        <v>483</v>
      </c>
      <c r="E813" s="2"/>
      <c r="F813" s="2" t="s">
        <v>2528</v>
      </c>
      <c r="G813" s="2" t="s">
        <v>582</v>
      </c>
      <c r="H813" s="2" t="s">
        <v>2613</v>
      </c>
      <c r="I813" s="2" t="s">
        <v>582</v>
      </c>
      <c r="J813" s="2" t="s">
        <v>2614</v>
      </c>
      <c r="K813" s="2" t="s">
        <v>7285</v>
      </c>
      <c r="L813" s="2" t="s">
        <v>1319</v>
      </c>
      <c r="M813" s="2" t="s">
        <v>1844</v>
      </c>
      <c r="N813" s="2" t="s">
        <v>7286</v>
      </c>
      <c r="O813" s="2" t="s">
        <v>7287</v>
      </c>
      <c r="P813" s="2" t="s">
        <v>4415</v>
      </c>
      <c r="Q813" s="2" t="s">
        <v>494</v>
      </c>
      <c r="R813" s="2" t="s">
        <v>518</v>
      </c>
      <c r="S813" s="2" t="s">
        <v>2534</v>
      </c>
      <c r="T813" s="2" t="s">
        <v>2535</v>
      </c>
      <c r="U813" s="2" t="s">
        <v>549</v>
      </c>
      <c r="V813" s="2" t="s">
        <v>499</v>
      </c>
      <c r="W813" s="2" t="s">
        <v>550</v>
      </c>
      <c r="X813" s="2" t="s">
        <v>286</v>
      </c>
      <c r="Y813" s="2" t="s">
        <v>2537</v>
      </c>
      <c r="Z813" s="2" t="s">
        <v>2538</v>
      </c>
      <c r="AA813" s="2" t="s">
        <v>2539</v>
      </c>
      <c r="AB813" s="2" t="s">
        <v>2540</v>
      </c>
      <c r="AC813" s="2" t="s">
        <v>1323</v>
      </c>
      <c r="AD813" s="2">
        <v>0.959193317073177</v>
      </c>
      <c r="AE813" s="2">
        <f>VLOOKUP(X813,Sheet3!A:B,2,0)</f>
        <v>2345.78571428571</v>
      </c>
      <c r="AF813" s="1">
        <f>AE813/G813</f>
        <v>0.977818138510092</v>
      </c>
    </row>
    <row r="814" ht="15" spans="1:32">
      <c r="A814" s="2"/>
      <c r="B814" s="2" t="s">
        <v>7288</v>
      </c>
      <c r="C814" s="2" t="s">
        <v>7289</v>
      </c>
      <c r="D814" s="2" t="s">
        <v>483</v>
      </c>
      <c r="E814" s="2"/>
      <c r="F814" s="2" t="s">
        <v>2528</v>
      </c>
      <c r="G814" s="2" t="s">
        <v>582</v>
      </c>
      <c r="H814" s="2" t="s">
        <v>2613</v>
      </c>
      <c r="I814" s="2" t="s">
        <v>582</v>
      </c>
      <c r="J814" s="2" t="s">
        <v>2614</v>
      </c>
      <c r="K814" s="2" t="s">
        <v>7290</v>
      </c>
      <c r="L814" s="2" t="s">
        <v>1319</v>
      </c>
      <c r="M814" s="2" t="s">
        <v>1844</v>
      </c>
      <c r="N814" s="2" t="s">
        <v>7291</v>
      </c>
      <c r="O814" s="2" t="s">
        <v>7292</v>
      </c>
      <c r="P814" s="2" t="s">
        <v>4415</v>
      </c>
      <c r="Q814" s="2" t="s">
        <v>494</v>
      </c>
      <c r="R814" s="2" t="s">
        <v>518</v>
      </c>
      <c r="S814" s="2" t="s">
        <v>2534</v>
      </c>
      <c r="T814" s="2" t="s">
        <v>2535</v>
      </c>
      <c r="U814" s="2" t="s">
        <v>549</v>
      </c>
      <c r="V814" s="2" t="s">
        <v>499</v>
      </c>
      <c r="W814" s="2" t="s">
        <v>550</v>
      </c>
      <c r="X814" s="2" t="s">
        <v>286</v>
      </c>
      <c r="Y814" s="2" t="s">
        <v>2537</v>
      </c>
      <c r="Z814" s="2" t="s">
        <v>2538</v>
      </c>
      <c r="AA814" s="2" t="s">
        <v>2539</v>
      </c>
      <c r="AB814" s="2" t="s">
        <v>2540</v>
      </c>
      <c r="AC814" s="2" t="s">
        <v>1323</v>
      </c>
      <c r="AD814" s="2">
        <v>0.959193317073177</v>
      </c>
      <c r="AE814" s="2">
        <f>VLOOKUP(X814,Sheet3!A:B,2,0)</f>
        <v>2345.78571428571</v>
      </c>
      <c r="AF814" s="1">
        <f>AE814/G814</f>
        <v>0.977818138510092</v>
      </c>
    </row>
    <row r="815" ht="15" spans="1:32">
      <c r="A815" s="2"/>
      <c r="B815" s="2" t="s">
        <v>7293</v>
      </c>
      <c r="C815" s="2" t="s">
        <v>7294</v>
      </c>
      <c r="D815" s="2" t="s">
        <v>483</v>
      </c>
      <c r="E815" s="2"/>
      <c r="F815" s="2" t="s">
        <v>2528</v>
      </c>
      <c r="G815" s="2" t="s">
        <v>582</v>
      </c>
      <c r="H815" s="2" t="s">
        <v>2613</v>
      </c>
      <c r="I815" s="2" t="s">
        <v>582</v>
      </c>
      <c r="J815" s="2" t="s">
        <v>2614</v>
      </c>
      <c r="K815" s="2" t="s">
        <v>7295</v>
      </c>
      <c r="L815" s="2" t="s">
        <v>1319</v>
      </c>
      <c r="M815" s="2" t="s">
        <v>2150</v>
      </c>
      <c r="N815" s="2" t="s">
        <v>7296</v>
      </c>
      <c r="O815" s="2" t="s">
        <v>7297</v>
      </c>
      <c r="P815" s="2" t="s">
        <v>4006</v>
      </c>
      <c r="Q815" s="2" t="s">
        <v>494</v>
      </c>
      <c r="R815" s="2" t="s">
        <v>518</v>
      </c>
      <c r="S815" s="2" t="s">
        <v>2534</v>
      </c>
      <c r="T815" s="2" t="s">
        <v>2535</v>
      </c>
      <c r="U815" s="2" t="s">
        <v>549</v>
      </c>
      <c r="V815" s="2" t="s">
        <v>499</v>
      </c>
      <c r="W815" s="2" t="s">
        <v>550</v>
      </c>
      <c r="X815" s="2" t="s">
        <v>286</v>
      </c>
      <c r="Y815" s="2" t="s">
        <v>2537</v>
      </c>
      <c r="Z815" s="2" t="s">
        <v>2538</v>
      </c>
      <c r="AA815" s="2" t="s">
        <v>2539</v>
      </c>
      <c r="AB815" s="2" t="s">
        <v>2540</v>
      </c>
      <c r="AC815" s="2" t="s">
        <v>1323</v>
      </c>
      <c r="AD815" s="2">
        <v>0.959193317073177</v>
      </c>
      <c r="AE815" s="2">
        <f>VLOOKUP(X815,Sheet3!A:B,2,0)</f>
        <v>2345.78571428571</v>
      </c>
      <c r="AF815" s="1">
        <f>AE815/G815</f>
        <v>0.977818138510092</v>
      </c>
    </row>
    <row r="816" ht="15" spans="1:32">
      <c r="A816" s="2"/>
      <c r="B816" s="2" t="s">
        <v>7298</v>
      </c>
      <c r="C816" s="2" t="s">
        <v>7299</v>
      </c>
      <c r="D816" s="2" t="s">
        <v>483</v>
      </c>
      <c r="E816" s="2"/>
      <c r="F816" s="2" t="s">
        <v>2528</v>
      </c>
      <c r="G816" s="2" t="s">
        <v>582</v>
      </c>
      <c r="H816" s="2" t="s">
        <v>2613</v>
      </c>
      <c r="I816" s="2" t="s">
        <v>582</v>
      </c>
      <c r="J816" s="2" t="s">
        <v>2614</v>
      </c>
      <c r="K816" s="2" t="s">
        <v>7300</v>
      </c>
      <c r="L816" s="2" t="s">
        <v>1319</v>
      </c>
      <c r="M816" s="2" t="s">
        <v>4332</v>
      </c>
      <c r="N816" s="2" t="s">
        <v>7301</v>
      </c>
      <c r="O816" s="2" t="s">
        <v>7302</v>
      </c>
      <c r="P816" s="2" t="s">
        <v>7303</v>
      </c>
      <c r="Q816" s="2" t="s">
        <v>494</v>
      </c>
      <c r="R816" s="2" t="s">
        <v>518</v>
      </c>
      <c r="S816" s="2" t="s">
        <v>2534</v>
      </c>
      <c r="T816" s="2" t="s">
        <v>2535</v>
      </c>
      <c r="U816" s="2" t="s">
        <v>549</v>
      </c>
      <c r="V816" s="2" t="s">
        <v>499</v>
      </c>
      <c r="W816" s="2" t="s">
        <v>550</v>
      </c>
      <c r="X816" s="2" t="s">
        <v>286</v>
      </c>
      <c r="Y816" s="2" t="s">
        <v>2537</v>
      </c>
      <c r="Z816" s="2" t="s">
        <v>2538</v>
      </c>
      <c r="AA816" s="2" t="s">
        <v>2539</v>
      </c>
      <c r="AB816" s="2" t="s">
        <v>2540</v>
      </c>
      <c r="AC816" s="2" t="s">
        <v>1323</v>
      </c>
      <c r="AD816" s="2">
        <v>0.959193317073177</v>
      </c>
      <c r="AE816" s="2">
        <f>VLOOKUP(X816,Sheet3!A:B,2,0)</f>
        <v>2345.78571428571</v>
      </c>
      <c r="AF816" s="1">
        <f>AE816/G816</f>
        <v>0.977818138510092</v>
      </c>
    </row>
    <row r="817" ht="15" spans="1:32">
      <c r="A817" s="2"/>
      <c r="B817" s="2" t="s">
        <v>7304</v>
      </c>
      <c r="C817" s="2" t="s">
        <v>7305</v>
      </c>
      <c r="D817" s="2" t="s">
        <v>483</v>
      </c>
      <c r="E817" s="2"/>
      <c r="F817" s="2" t="s">
        <v>2528</v>
      </c>
      <c r="G817" s="2" t="s">
        <v>582</v>
      </c>
      <c r="H817" s="2" t="s">
        <v>2613</v>
      </c>
      <c r="I817" s="2" t="s">
        <v>582</v>
      </c>
      <c r="J817" s="2" t="s">
        <v>2614</v>
      </c>
      <c r="K817" s="2" t="s">
        <v>7306</v>
      </c>
      <c r="L817" s="2" t="s">
        <v>1319</v>
      </c>
      <c r="M817" s="2" t="s">
        <v>748</v>
      </c>
      <c r="N817" s="2" t="s">
        <v>7307</v>
      </c>
      <c r="O817" s="2" t="s">
        <v>7308</v>
      </c>
      <c r="P817" s="2" t="s">
        <v>2533</v>
      </c>
      <c r="Q817" s="2" t="s">
        <v>494</v>
      </c>
      <c r="R817" s="2" t="s">
        <v>518</v>
      </c>
      <c r="S817" s="2" t="s">
        <v>2534</v>
      </c>
      <c r="T817" s="2" t="s">
        <v>2535</v>
      </c>
      <c r="U817" s="2" t="s">
        <v>549</v>
      </c>
      <c r="V817" s="2" t="s">
        <v>499</v>
      </c>
      <c r="W817" s="2" t="s">
        <v>550</v>
      </c>
      <c r="X817" s="2" t="s">
        <v>286</v>
      </c>
      <c r="Y817" s="2" t="s">
        <v>2537</v>
      </c>
      <c r="Z817" s="2" t="s">
        <v>2538</v>
      </c>
      <c r="AA817" s="2" t="s">
        <v>2539</v>
      </c>
      <c r="AB817" s="2" t="s">
        <v>2540</v>
      </c>
      <c r="AC817" s="2" t="s">
        <v>1323</v>
      </c>
      <c r="AD817" s="2">
        <v>0.959193317073177</v>
      </c>
      <c r="AE817" s="2">
        <f>VLOOKUP(X817,Sheet3!A:B,2,0)</f>
        <v>2345.78571428571</v>
      </c>
      <c r="AF817" s="1">
        <f>AE817/G817</f>
        <v>0.977818138510092</v>
      </c>
    </row>
    <row r="818" ht="15" spans="1:32">
      <c r="A818" s="2"/>
      <c r="B818" s="2" t="s">
        <v>7309</v>
      </c>
      <c r="C818" s="2" t="s">
        <v>7310</v>
      </c>
      <c r="D818" s="2" t="s">
        <v>483</v>
      </c>
      <c r="E818" s="2"/>
      <c r="F818" s="2" t="s">
        <v>2528</v>
      </c>
      <c r="G818" s="2" t="s">
        <v>582</v>
      </c>
      <c r="H818" s="2" t="s">
        <v>2613</v>
      </c>
      <c r="I818" s="2" t="s">
        <v>582</v>
      </c>
      <c r="J818" s="2" t="s">
        <v>2614</v>
      </c>
      <c r="K818" s="2" t="s">
        <v>7311</v>
      </c>
      <c r="L818" s="2" t="s">
        <v>1319</v>
      </c>
      <c r="M818" s="2" t="s">
        <v>1533</v>
      </c>
      <c r="N818" s="2" t="s">
        <v>7312</v>
      </c>
      <c r="O818" s="2" t="s">
        <v>7313</v>
      </c>
      <c r="P818" s="2" t="s">
        <v>3194</v>
      </c>
      <c r="Q818" s="2" t="s">
        <v>494</v>
      </c>
      <c r="R818" s="2" t="s">
        <v>518</v>
      </c>
      <c r="S818" s="2" t="s">
        <v>2534</v>
      </c>
      <c r="T818" s="2" t="s">
        <v>2535</v>
      </c>
      <c r="U818" s="2" t="s">
        <v>549</v>
      </c>
      <c r="V818" s="2" t="s">
        <v>499</v>
      </c>
      <c r="W818" s="2" t="s">
        <v>550</v>
      </c>
      <c r="X818" s="2" t="s">
        <v>286</v>
      </c>
      <c r="Y818" s="2" t="s">
        <v>2537</v>
      </c>
      <c r="Z818" s="2" t="s">
        <v>2538</v>
      </c>
      <c r="AA818" s="2" t="s">
        <v>2539</v>
      </c>
      <c r="AB818" s="2" t="s">
        <v>2540</v>
      </c>
      <c r="AC818" s="2" t="s">
        <v>1323</v>
      </c>
      <c r="AD818" s="2">
        <v>0.959193317073177</v>
      </c>
      <c r="AE818" s="2">
        <f>VLOOKUP(X818,Sheet3!A:B,2,0)</f>
        <v>2345.78571428571</v>
      </c>
      <c r="AF818" s="1">
        <f>AE818/G818</f>
        <v>0.977818138510092</v>
      </c>
    </row>
    <row r="819" ht="15" spans="1:32">
      <c r="A819" s="2"/>
      <c r="B819" s="2" t="s">
        <v>7314</v>
      </c>
      <c r="C819" s="2" t="s">
        <v>7315</v>
      </c>
      <c r="D819" s="2" t="s">
        <v>483</v>
      </c>
      <c r="E819" s="2"/>
      <c r="F819" s="2" t="s">
        <v>2528</v>
      </c>
      <c r="G819" s="2" t="s">
        <v>582</v>
      </c>
      <c r="H819" s="2" t="s">
        <v>2613</v>
      </c>
      <c r="I819" s="2" t="s">
        <v>582</v>
      </c>
      <c r="J819" s="2" t="s">
        <v>2614</v>
      </c>
      <c r="K819" s="2" t="s">
        <v>7316</v>
      </c>
      <c r="L819" s="2" t="s">
        <v>1319</v>
      </c>
      <c r="M819" s="2" t="s">
        <v>1533</v>
      </c>
      <c r="N819" s="2" t="s">
        <v>7317</v>
      </c>
      <c r="O819" s="2" t="s">
        <v>7318</v>
      </c>
      <c r="P819" s="2" t="s">
        <v>3194</v>
      </c>
      <c r="Q819" s="2" t="s">
        <v>494</v>
      </c>
      <c r="R819" s="2" t="s">
        <v>518</v>
      </c>
      <c r="S819" s="2" t="s">
        <v>2534</v>
      </c>
      <c r="T819" s="2" t="s">
        <v>2535</v>
      </c>
      <c r="U819" s="2" t="s">
        <v>549</v>
      </c>
      <c r="V819" s="2" t="s">
        <v>499</v>
      </c>
      <c r="W819" s="2" t="s">
        <v>550</v>
      </c>
      <c r="X819" s="2" t="s">
        <v>286</v>
      </c>
      <c r="Y819" s="2" t="s">
        <v>2537</v>
      </c>
      <c r="Z819" s="2" t="s">
        <v>2538</v>
      </c>
      <c r="AA819" s="2" t="s">
        <v>2539</v>
      </c>
      <c r="AB819" s="2" t="s">
        <v>2540</v>
      </c>
      <c r="AC819" s="2" t="s">
        <v>1323</v>
      </c>
      <c r="AD819" s="2">
        <v>0.959193317073177</v>
      </c>
      <c r="AE819" s="2">
        <f>VLOOKUP(X819,Sheet3!A:B,2,0)</f>
        <v>2345.78571428571</v>
      </c>
      <c r="AF819" s="1">
        <f>AE819/G819</f>
        <v>0.977818138510092</v>
      </c>
    </row>
    <row r="820" ht="15" spans="1:32">
      <c r="A820" s="2"/>
      <c r="B820" s="2" t="s">
        <v>7319</v>
      </c>
      <c r="C820" s="2" t="s">
        <v>7320</v>
      </c>
      <c r="D820" s="2" t="s">
        <v>483</v>
      </c>
      <c r="E820" s="2"/>
      <c r="F820" s="2" t="s">
        <v>2528</v>
      </c>
      <c r="G820" s="2" t="s">
        <v>582</v>
      </c>
      <c r="H820" s="2" t="s">
        <v>2613</v>
      </c>
      <c r="I820" s="2" t="s">
        <v>582</v>
      </c>
      <c r="J820" s="2" t="s">
        <v>2614</v>
      </c>
      <c r="K820" s="2" t="s">
        <v>7321</v>
      </c>
      <c r="L820" s="2" t="s">
        <v>1319</v>
      </c>
      <c r="M820" s="2" t="s">
        <v>1533</v>
      </c>
      <c r="N820" s="2" t="s">
        <v>3739</v>
      </c>
      <c r="O820" s="2" t="s">
        <v>7322</v>
      </c>
      <c r="P820" s="2" t="s">
        <v>3194</v>
      </c>
      <c r="Q820" s="2" t="s">
        <v>494</v>
      </c>
      <c r="R820" s="2" t="s">
        <v>518</v>
      </c>
      <c r="S820" s="2" t="s">
        <v>2534</v>
      </c>
      <c r="T820" s="2" t="s">
        <v>2535</v>
      </c>
      <c r="U820" s="2" t="s">
        <v>549</v>
      </c>
      <c r="V820" s="2" t="s">
        <v>499</v>
      </c>
      <c r="W820" s="2" t="s">
        <v>550</v>
      </c>
      <c r="X820" s="2" t="s">
        <v>286</v>
      </c>
      <c r="Y820" s="2" t="s">
        <v>2537</v>
      </c>
      <c r="Z820" s="2" t="s">
        <v>2538</v>
      </c>
      <c r="AA820" s="2" t="s">
        <v>2539</v>
      </c>
      <c r="AB820" s="2" t="s">
        <v>2540</v>
      </c>
      <c r="AC820" s="2" t="s">
        <v>1323</v>
      </c>
      <c r="AD820" s="2">
        <v>0.959193317073177</v>
      </c>
      <c r="AE820" s="2">
        <f>VLOOKUP(X820,Sheet3!A:B,2,0)</f>
        <v>2345.78571428571</v>
      </c>
      <c r="AF820" s="1">
        <f>AE820/G820</f>
        <v>0.977818138510092</v>
      </c>
    </row>
    <row r="821" ht="15" spans="1:32">
      <c r="A821" s="2"/>
      <c r="B821" s="2" t="s">
        <v>7323</v>
      </c>
      <c r="C821" s="2" t="s">
        <v>7324</v>
      </c>
      <c r="D821" s="2" t="s">
        <v>483</v>
      </c>
      <c r="E821" s="2"/>
      <c r="F821" s="2" t="s">
        <v>2528</v>
      </c>
      <c r="G821" s="2" t="s">
        <v>582</v>
      </c>
      <c r="H821" s="2" t="s">
        <v>2613</v>
      </c>
      <c r="I821" s="2" t="s">
        <v>582</v>
      </c>
      <c r="J821" s="2" t="s">
        <v>2614</v>
      </c>
      <c r="K821" s="2" t="s">
        <v>7325</v>
      </c>
      <c r="L821" s="2" t="s">
        <v>1319</v>
      </c>
      <c r="M821" s="2" t="s">
        <v>1533</v>
      </c>
      <c r="N821" s="2" t="s">
        <v>7326</v>
      </c>
      <c r="O821" s="2" t="s">
        <v>7327</v>
      </c>
      <c r="P821" s="2" t="s">
        <v>3194</v>
      </c>
      <c r="Q821" s="2" t="s">
        <v>494</v>
      </c>
      <c r="R821" s="2" t="s">
        <v>518</v>
      </c>
      <c r="S821" s="2" t="s">
        <v>2534</v>
      </c>
      <c r="T821" s="2" t="s">
        <v>2535</v>
      </c>
      <c r="U821" s="2" t="s">
        <v>549</v>
      </c>
      <c r="V821" s="2" t="s">
        <v>499</v>
      </c>
      <c r="W821" s="2" t="s">
        <v>550</v>
      </c>
      <c r="X821" s="2" t="s">
        <v>286</v>
      </c>
      <c r="Y821" s="2" t="s">
        <v>2537</v>
      </c>
      <c r="Z821" s="2" t="s">
        <v>2538</v>
      </c>
      <c r="AA821" s="2" t="s">
        <v>2539</v>
      </c>
      <c r="AB821" s="2" t="s">
        <v>2540</v>
      </c>
      <c r="AC821" s="2" t="s">
        <v>1323</v>
      </c>
      <c r="AD821" s="2">
        <v>0.959193317073177</v>
      </c>
      <c r="AE821" s="2">
        <f>VLOOKUP(X821,Sheet3!A:B,2,0)</f>
        <v>2345.78571428571</v>
      </c>
      <c r="AF821" s="1">
        <f>AE821/G821</f>
        <v>0.977818138510092</v>
      </c>
    </row>
    <row r="822" ht="15" spans="1:32">
      <c r="A822" s="2"/>
      <c r="B822" s="2" t="s">
        <v>7328</v>
      </c>
      <c r="C822" s="2" t="s">
        <v>7329</v>
      </c>
      <c r="D822" s="2" t="s">
        <v>483</v>
      </c>
      <c r="E822" s="2"/>
      <c r="F822" s="2" t="s">
        <v>5121</v>
      </c>
      <c r="G822" s="2" t="s">
        <v>582</v>
      </c>
      <c r="H822" s="2" t="s">
        <v>2613</v>
      </c>
      <c r="I822" s="2" t="s">
        <v>582</v>
      </c>
      <c r="J822" s="2" t="s">
        <v>2614</v>
      </c>
      <c r="K822" s="2" t="s">
        <v>7330</v>
      </c>
      <c r="L822" s="2" t="s">
        <v>1319</v>
      </c>
      <c r="M822" s="2" t="s">
        <v>997</v>
      </c>
      <c r="N822" s="2" t="s">
        <v>7331</v>
      </c>
      <c r="O822" s="2" t="s">
        <v>7332</v>
      </c>
      <c r="P822" s="2" t="s">
        <v>7333</v>
      </c>
      <c r="Q822" s="2" t="s">
        <v>494</v>
      </c>
      <c r="R822" s="2" t="s">
        <v>518</v>
      </c>
      <c r="S822" s="2" t="s">
        <v>5124</v>
      </c>
      <c r="T822" s="2" t="s">
        <v>5125</v>
      </c>
      <c r="U822" s="2" t="s">
        <v>549</v>
      </c>
      <c r="V822" s="2" t="s">
        <v>499</v>
      </c>
      <c r="W822" s="2" t="s">
        <v>550</v>
      </c>
      <c r="X822" s="2" t="s">
        <v>286</v>
      </c>
      <c r="Y822" s="2" t="s">
        <v>5126</v>
      </c>
      <c r="Z822" s="2" t="s">
        <v>5127</v>
      </c>
      <c r="AA822" s="2" t="s">
        <v>615</v>
      </c>
      <c r="AB822" s="2" t="s">
        <v>616</v>
      </c>
      <c r="AC822" s="2" t="s">
        <v>1323</v>
      </c>
      <c r="AD822" s="2">
        <v>0.959193317073177</v>
      </c>
      <c r="AE822" s="2">
        <f>VLOOKUP(X822,Sheet3!A:B,2,0)</f>
        <v>2345.78571428571</v>
      </c>
      <c r="AF822" s="1">
        <f>AE822/G822</f>
        <v>0.977818138510092</v>
      </c>
    </row>
    <row r="823" ht="15" spans="1:32">
      <c r="A823" s="2"/>
      <c r="B823" s="2" t="s">
        <v>7334</v>
      </c>
      <c r="C823" s="2" t="s">
        <v>7335</v>
      </c>
      <c r="D823" s="2" t="s">
        <v>483</v>
      </c>
      <c r="E823" s="2"/>
      <c r="F823" s="2" t="s">
        <v>1750</v>
      </c>
      <c r="G823" s="2" t="s">
        <v>582</v>
      </c>
      <c r="H823" s="2" t="s">
        <v>2613</v>
      </c>
      <c r="I823" s="2" t="s">
        <v>582</v>
      </c>
      <c r="J823" s="2" t="s">
        <v>2614</v>
      </c>
      <c r="K823" s="2" t="s">
        <v>7336</v>
      </c>
      <c r="L823" s="2" t="s">
        <v>1319</v>
      </c>
      <c r="M823" s="2" t="s">
        <v>972</v>
      </c>
      <c r="N823" s="2" t="s">
        <v>7337</v>
      </c>
      <c r="O823" s="2" t="s">
        <v>7338</v>
      </c>
      <c r="P823" s="2" t="s">
        <v>7339</v>
      </c>
      <c r="Q823" s="2" t="s">
        <v>494</v>
      </c>
      <c r="R823" s="2" t="s">
        <v>546</v>
      </c>
      <c r="S823" s="2" t="s">
        <v>1758</v>
      </c>
      <c r="T823" s="2" t="s">
        <v>5968</v>
      </c>
      <c r="U823" s="2" t="s">
        <v>549</v>
      </c>
      <c r="V823" s="2" t="s">
        <v>499</v>
      </c>
      <c r="W823" s="2" t="s">
        <v>550</v>
      </c>
      <c r="X823" s="2" t="s">
        <v>286</v>
      </c>
      <c r="Y823" s="2" t="s">
        <v>1760</v>
      </c>
      <c r="Z823" s="2" t="s">
        <v>1761</v>
      </c>
      <c r="AA823" s="2" t="s">
        <v>1762</v>
      </c>
      <c r="AB823" s="2" t="s">
        <v>1763</v>
      </c>
      <c r="AC823" s="2" t="s">
        <v>1323</v>
      </c>
      <c r="AD823" s="2">
        <v>0.959193317073177</v>
      </c>
      <c r="AE823" s="2">
        <f>VLOOKUP(X823,Sheet3!A:B,2,0)</f>
        <v>2345.78571428571</v>
      </c>
      <c r="AF823" s="1">
        <f>AE823/G823</f>
        <v>0.977818138510092</v>
      </c>
    </row>
    <row r="824" ht="15" spans="1:32">
      <c r="A824" s="2"/>
      <c r="B824" s="2" t="s">
        <v>7340</v>
      </c>
      <c r="C824" s="2" t="s">
        <v>7341</v>
      </c>
      <c r="D824" s="2" t="s">
        <v>483</v>
      </c>
      <c r="E824" s="2"/>
      <c r="F824" s="2" t="s">
        <v>967</v>
      </c>
      <c r="G824" s="2" t="s">
        <v>582</v>
      </c>
      <c r="H824" s="2" t="s">
        <v>2613</v>
      </c>
      <c r="I824" s="2" t="s">
        <v>582</v>
      </c>
      <c r="J824" s="2" t="s">
        <v>2614</v>
      </c>
      <c r="K824" s="2" t="s">
        <v>7342</v>
      </c>
      <c r="L824" s="2" t="s">
        <v>1319</v>
      </c>
      <c r="M824" s="2" t="s">
        <v>972</v>
      </c>
      <c r="N824" s="2" t="s">
        <v>7343</v>
      </c>
      <c r="O824" s="2" t="s">
        <v>5863</v>
      </c>
      <c r="P824" s="2" t="s">
        <v>2763</v>
      </c>
      <c r="Q824" s="2" t="s">
        <v>494</v>
      </c>
      <c r="R824" s="2" t="s">
        <v>752</v>
      </c>
      <c r="S824" s="2" t="s">
        <v>976</v>
      </c>
      <c r="T824" s="2" t="s">
        <v>977</v>
      </c>
      <c r="U824" s="2" t="s">
        <v>549</v>
      </c>
      <c r="V824" s="2" t="s">
        <v>499</v>
      </c>
      <c r="W824" s="2" t="s">
        <v>550</v>
      </c>
      <c r="X824" s="2" t="s">
        <v>286</v>
      </c>
      <c r="Y824" s="2" t="s">
        <v>978</v>
      </c>
      <c r="Z824" s="2" t="s">
        <v>979</v>
      </c>
      <c r="AA824" s="2" t="s">
        <v>980</v>
      </c>
      <c r="AB824" s="2" t="s">
        <v>981</v>
      </c>
      <c r="AC824" s="2" t="s">
        <v>1323</v>
      </c>
      <c r="AD824" s="2">
        <v>0.959193317073177</v>
      </c>
      <c r="AE824" s="2">
        <f>VLOOKUP(X824,Sheet3!A:B,2,0)</f>
        <v>2345.78571428571</v>
      </c>
      <c r="AF824" s="1">
        <f>AE824/G824</f>
        <v>0.977818138510092</v>
      </c>
    </row>
    <row r="825" ht="15" spans="1:32">
      <c r="A825" s="2"/>
      <c r="B825" s="2" t="s">
        <v>7344</v>
      </c>
      <c r="C825" s="2" t="s">
        <v>7345</v>
      </c>
      <c r="D825" s="2" t="s">
        <v>483</v>
      </c>
      <c r="E825" s="2"/>
      <c r="F825" s="2" t="s">
        <v>967</v>
      </c>
      <c r="G825" s="2" t="s">
        <v>582</v>
      </c>
      <c r="H825" s="2" t="s">
        <v>2613</v>
      </c>
      <c r="I825" s="2" t="s">
        <v>582</v>
      </c>
      <c r="J825" s="2" t="s">
        <v>2614</v>
      </c>
      <c r="K825" s="2" t="s">
        <v>7346</v>
      </c>
      <c r="L825" s="2" t="s">
        <v>1319</v>
      </c>
      <c r="M825" s="2" t="s">
        <v>972</v>
      </c>
      <c r="N825" s="2" t="s">
        <v>7347</v>
      </c>
      <c r="O825" s="2" t="s">
        <v>7348</v>
      </c>
      <c r="P825" s="2" t="s">
        <v>2763</v>
      </c>
      <c r="Q825" s="2" t="s">
        <v>494</v>
      </c>
      <c r="R825" s="2" t="s">
        <v>752</v>
      </c>
      <c r="S825" s="2" t="s">
        <v>976</v>
      </c>
      <c r="T825" s="2" t="s">
        <v>977</v>
      </c>
      <c r="U825" s="2" t="s">
        <v>549</v>
      </c>
      <c r="V825" s="2" t="s">
        <v>499</v>
      </c>
      <c r="W825" s="2" t="s">
        <v>550</v>
      </c>
      <c r="X825" s="2" t="s">
        <v>286</v>
      </c>
      <c r="Y825" s="2" t="s">
        <v>978</v>
      </c>
      <c r="Z825" s="2" t="s">
        <v>979</v>
      </c>
      <c r="AA825" s="2" t="s">
        <v>980</v>
      </c>
      <c r="AB825" s="2" t="s">
        <v>981</v>
      </c>
      <c r="AC825" s="2" t="s">
        <v>1323</v>
      </c>
      <c r="AD825" s="2">
        <v>0.959193317073177</v>
      </c>
      <c r="AE825" s="2">
        <f>VLOOKUP(X825,Sheet3!A:B,2,0)</f>
        <v>2345.78571428571</v>
      </c>
      <c r="AF825" s="1">
        <f>AE825/G825</f>
        <v>0.977818138510092</v>
      </c>
    </row>
    <row r="826" ht="15" spans="1:32">
      <c r="A826" s="2"/>
      <c r="B826" s="2" t="s">
        <v>7349</v>
      </c>
      <c r="C826" s="2" t="s">
        <v>7350</v>
      </c>
      <c r="D826" s="2" t="s">
        <v>483</v>
      </c>
      <c r="E826" s="2"/>
      <c r="F826" s="2" t="s">
        <v>1750</v>
      </c>
      <c r="G826" s="2" t="s">
        <v>582</v>
      </c>
      <c r="H826" s="2" t="s">
        <v>2613</v>
      </c>
      <c r="I826" s="2" t="s">
        <v>582</v>
      </c>
      <c r="J826" s="2" t="s">
        <v>2614</v>
      </c>
      <c r="K826" s="2" t="s">
        <v>7351</v>
      </c>
      <c r="L826" s="2" t="s">
        <v>1319</v>
      </c>
      <c r="M826" s="2" t="s">
        <v>972</v>
      </c>
      <c r="N826" s="2" t="s">
        <v>7352</v>
      </c>
      <c r="O826" s="2" t="s">
        <v>7353</v>
      </c>
      <c r="P826" s="2" t="s">
        <v>672</v>
      </c>
      <c r="Q826" s="2" t="s">
        <v>494</v>
      </c>
      <c r="R826" s="2" t="s">
        <v>546</v>
      </c>
      <c r="S826" s="2" t="s">
        <v>1758</v>
      </c>
      <c r="T826" s="2" t="s">
        <v>1759</v>
      </c>
      <c r="U826" s="2" t="s">
        <v>549</v>
      </c>
      <c r="V826" s="2" t="s">
        <v>499</v>
      </c>
      <c r="W826" s="2" t="s">
        <v>550</v>
      </c>
      <c r="X826" s="2" t="s">
        <v>286</v>
      </c>
      <c r="Y826" s="2" t="s">
        <v>1760</v>
      </c>
      <c r="Z826" s="2" t="s">
        <v>1761</v>
      </c>
      <c r="AA826" s="2" t="s">
        <v>1762</v>
      </c>
      <c r="AB826" s="2" t="s">
        <v>1763</v>
      </c>
      <c r="AC826" s="2" t="s">
        <v>1323</v>
      </c>
      <c r="AD826" s="2">
        <v>0.959193317073177</v>
      </c>
      <c r="AE826" s="2">
        <f>VLOOKUP(X826,Sheet3!A:B,2,0)</f>
        <v>2345.78571428571</v>
      </c>
      <c r="AF826" s="1">
        <f>AE826/G826</f>
        <v>0.977818138510092</v>
      </c>
    </row>
    <row r="827" ht="15" spans="1:32">
      <c r="A827" s="2"/>
      <c r="B827" s="2" t="s">
        <v>7354</v>
      </c>
      <c r="C827" s="2" t="s">
        <v>7355</v>
      </c>
      <c r="D827" s="2" t="s">
        <v>483</v>
      </c>
      <c r="E827" s="2"/>
      <c r="F827" s="2" t="s">
        <v>1261</v>
      </c>
      <c r="G827" s="2" t="s">
        <v>2730</v>
      </c>
      <c r="H827" s="2" t="s">
        <v>2731</v>
      </c>
      <c r="I827" s="2" t="s">
        <v>2730</v>
      </c>
      <c r="J827" s="2" t="s">
        <v>2732</v>
      </c>
      <c r="K827" s="2" t="s">
        <v>7356</v>
      </c>
      <c r="L827" s="2" t="s">
        <v>625</v>
      </c>
      <c r="M827" s="2" t="s">
        <v>542</v>
      </c>
      <c r="N827" s="2" t="s">
        <v>7357</v>
      </c>
      <c r="O827" s="2" t="s">
        <v>7358</v>
      </c>
      <c r="P827" s="2" t="s">
        <v>947</v>
      </c>
      <c r="Q827" s="2" t="s">
        <v>494</v>
      </c>
      <c r="R827" s="2" t="s">
        <v>752</v>
      </c>
      <c r="S827" s="2" t="s">
        <v>1270</v>
      </c>
      <c r="T827" s="2" t="s">
        <v>1271</v>
      </c>
      <c r="U827" s="2" t="s">
        <v>592</v>
      </c>
      <c r="V827" s="2" t="s">
        <v>499</v>
      </c>
      <c r="W827" s="2" t="s">
        <v>500</v>
      </c>
      <c r="X827" s="2" t="s">
        <v>109</v>
      </c>
      <c r="Y827" s="2" t="s">
        <v>1272</v>
      </c>
      <c r="Z827" s="2" t="s">
        <v>1273</v>
      </c>
      <c r="AA827" s="2" t="s">
        <v>866</v>
      </c>
      <c r="AB827" s="2" t="s">
        <v>758</v>
      </c>
      <c r="AC827" s="2" t="s">
        <v>636</v>
      </c>
      <c r="AD827" s="2">
        <v>0.88761272478709</v>
      </c>
      <c r="AE827" s="2">
        <f>VLOOKUP(X827,Sheet3!A:B,2,0)</f>
        <v>3420.4</v>
      </c>
      <c r="AF827" s="1">
        <f>AE827/G827</f>
        <v>0.977536438982566</v>
      </c>
    </row>
    <row r="828" ht="15" spans="1:32">
      <c r="A828" s="2"/>
      <c r="B828" s="2" t="s">
        <v>7359</v>
      </c>
      <c r="C828" s="2" t="s">
        <v>7360</v>
      </c>
      <c r="D828" s="2" t="s">
        <v>483</v>
      </c>
      <c r="E828" s="2"/>
      <c r="F828" s="2" t="s">
        <v>602</v>
      </c>
      <c r="G828" s="2" t="s">
        <v>1601</v>
      </c>
      <c r="H828" s="2" t="s">
        <v>1602</v>
      </c>
      <c r="I828" s="2" t="s">
        <v>1601</v>
      </c>
      <c r="J828" s="2" t="s">
        <v>1603</v>
      </c>
      <c r="K828" s="2" t="s">
        <v>7361</v>
      </c>
      <c r="L828" s="2" t="s">
        <v>1566</v>
      </c>
      <c r="M828" s="2" t="s">
        <v>514</v>
      </c>
      <c r="N828" s="2" t="s">
        <v>7362</v>
      </c>
      <c r="O828" s="2" t="s">
        <v>7363</v>
      </c>
      <c r="P828" s="2" t="s">
        <v>1269</v>
      </c>
      <c r="Q828" s="2" t="s">
        <v>494</v>
      </c>
      <c r="R828" s="2" t="s">
        <v>518</v>
      </c>
      <c r="S828" s="2" t="s">
        <v>611</v>
      </c>
      <c r="T828" s="2" t="s">
        <v>612</v>
      </c>
      <c r="U828" s="2" t="s">
        <v>592</v>
      </c>
      <c r="V828" s="2" t="s">
        <v>499</v>
      </c>
      <c r="W828" s="2" t="s">
        <v>1569</v>
      </c>
      <c r="X828" s="2" t="s">
        <v>153</v>
      </c>
      <c r="Y828" s="2" t="s">
        <v>613</v>
      </c>
      <c r="Z828" s="2" t="s">
        <v>614</v>
      </c>
      <c r="AA828" s="2" t="s">
        <v>615</v>
      </c>
      <c r="AB828" s="2" t="s">
        <v>616</v>
      </c>
      <c r="AC828" s="2" t="s">
        <v>1570</v>
      </c>
      <c r="AD828" s="2">
        <v>0.921158513846818</v>
      </c>
      <c r="AE828" s="2">
        <f>VLOOKUP(X828,Sheet3!A:B,2,0)</f>
        <v>1075</v>
      </c>
      <c r="AF828" s="1">
        <f>AE828/G828</f>
        <v>0.977272727272727</v>
      </c>
    </row>
    <row r="829" ht="15" spans="1:32">
      <c r="A829" s="2"/>
      <c r="B829" s="2" t="s">
        <v>7364</v>
      </c>
      <c r="C829" s="2" t="s">
        <v>7365</v>
      </c>
      <c r="D829" s="2" t="s">
        <v>483</v>
      </c>
      <c r="E829" s="2"/>
      <c r="F829" s="2" t="s">
        <v>602</v>
      </c>
      <c r="G829" s="2" t="s">
        <v>1601</v>
      </c>
      <c r="H829" s="2" t="s">
        <v>1602</v>
      </c>
      <c r="I829" s="2" t="s">
        <v>1601</v>
      </c>
      <c r="J829" s="2" t="s">
        <v>1603</v>
      </c>
      <c r="K829" s="2" t="s">
        <v>7366</v>
      </c>
      <c r="L829" s="2" t="s">
        <v>1566</v>
      </c>
      <c r="M829" s="2" t="s">
        <v>514</v>
      </c>
      <c r="N829" s="2" t="s">
        <v>5630</v>
      </c>
      <c r="O829" s="2" t="s">
        <v>7367</v>
      </c>
      <c r="P829" s="2" t="s">
        <v>1782</v>
      </c>
      <c r="Q829" s="2" t="s">
        <v>494</v>
      </c>
      <c r="R829" s="2" t="s">
        <v>518</v>
      </c>
      <c r="S829" s="2" t="s">
        <v>611</v>
      </c>
      <c r="T829" s="2" t="s">
        <v>612</v>
      </c>
      <c r="U829" s="2" t="s">
        <v>592</v>
      </c>
      <c r="V829" s="2" t="s">
        <v>499</v>
      </c>
      <c r="W829" s="2" t="s">
        <v>1569</v>
      </c>
      <c r="X829" s="2" t="s">
        <v>153</v>
      </c>
      <c r="Y829" s="2" t="s">
        <v>613</v>
      </c>
      <c r="Z829" s="2" t="s">
        <v>614</v>
      </c>
      <c r="AA829" s="2" t="s">
        <v>615</v>
      </c>
      <c r="AB829" s="2" t="s">
        <v>616</v>
      </c>
      <c r="AC829" s="2" t="s">
        <v>1570</v>
      </c>
      <c r="AD829" s="2">
        <v>0.921158513846818</v>
      </c>
      <c r="AE829" s="2">
        <f>VLOOKUP(X829,Sheet3!A:B,2,0)</f>
        <v>1075</v>
      </c>
      <c r="AF829" s="1">
        <f>AE829/G829</f>
        <v>0.977272727272727</v>
      </c>
    </row>
    <row r="830" ht="15" spans="1:32">
      <c r="A830" s="2"/>
      <c r="B830" s="2" t="s">
        <v>7368</v>
      </c>
      <c r="C830" s="2" t="s">
        <v>7369</v>
      </c>
      <c r="D830" s="2" t="s">
        <v>483</v>
      </c>
      <c r="E830" s="2"/>
      <c r="F830" s="2" t="s">
        <v>602</v>
      </c>
      <c r="G830" s="2" t="s">
        <v>1601</v>
      </c>
      <c r="H830" s="2" t="s">
        <v>1602</v>
      </c>
      <c r="I830" s="2" t="s">
        <v>1601</v>
      </c>
      <c r="J830" s="2" t="s">
        <v>1603</v>
      </c>
      <c r="K830" s="2" t="s">
        <v>7370</v>
      </c>
      <c r="L830" s="2" t="s">
        <v>1566</v>
      </c>
      <c r="M830" s="2" t="s">
        <v>514</v>
      </c>
      <c r="N830" s="2" t="s">
        <v>7371</v>
      </c>
      <c r="O830" s="2" t="s">
        <v>7372</v>
      </c>
      <c r="P830" s="2" t="s">
        <v>3095</v>
      </c>
      <c r="Q830" s="2" t="s">
        <v>494</v>
      </c>
      <c r="R830" s="2" t="s">
        <v>518</v>
      </c>
      <c r="S830" s="2" t="s">
        <v>611</v>
      </c>
      <c r="T830" s="2" t="s">
        <v>612</v>
      </c>
      <c r="U830" s="2" t="s">
        <v>592</v>
      </c>
      <c r="V830" s="2" t="s">
        <v>499</v>
      </c>
      <c r="W830" s="2" t="s">
        <v>1569</v>
      </c>
      <c r="X830" s="2" t="s">
        <v>153</v>
      </c>
      <c r="Y830" s="2" t="s">
        <v>613</v>
      </c>
      <c r="Z830" s="2" t="s">
        <v>614</v>
      </c>
      <c r="AA830" s="2" t="s">
        <v>615</v>
      </c>
      <c r="AB830" s="2" t="s">
        <v>616</v>
      </c>
      <c r="AC830" s="2" t="s">
        <v>1570</v>
      </c>
      <c r="AD830" s="2">
        <v>0.921158513846818</v>
      </c>
      <c r="AE830" s="2">
        <f>VLOOKUP(X830,Sheet3!A:B,2,0)</f>
        <v>1075</v>
      </c>
      <c r="AF830" s="1">
        <f>AE830/G830</f>
        <v>0.977272727272727</v>
      </c>
    </row>
    <row r="831" ht="15" spans="1:32">
      <c r="A831" s="2"/>
      <c r="B831" s="2" t="s">
        <v>7373</v>
      </c>
      <c r="C831" s="2" t="s">
        <v>7374</v>
      </c>
      <c r="D831" s="2" t="s">
        <v>483</v>
      </c>
      <c r="E831" s="2"/>
      <c r="F831" s="2" t="s">
        <v>7375</v>
      </c>
      <c r="G831" s="2" t="s">
        <v>1573</v>
      </c>
      <c r="H831" s="2" t="s">
        <v>1574</v>
      </c>
      <c r="I831" s="2" t="s">
        <v>1573</v>
      </c>
      <c r="J831" s="2" t="s">
        <v>1575</v>
      </c>
      <c r="K831" s="2" t="s">
        <v>7376</v>
      </c>
      <c r="L831" s="2" t="s">
        <v>1371</v>
      </c>
      <c r="M831" s="2" t="s">
        <v>1754</v>
      </c>
      <c r="N831" s="2" t="s">
        <v>7377</v>
      </c>
      <c r="O831" s="2" t="s">
        <v>7378</v>
      </c>
      <c r="P831" s="2" t="s">
        <v>7379</v>
      </c>
      <c r="Q831" s="2" t="s">
        <v>494</v>
      </c>
      <c r="R831" s="2" t="s">
        <v>518</v>
      </c>
      <c r="S831" s="2" t="s">
        <v>7380</v>
      </c>
      <c r="T831" s="2" t="s">
        <v>7381</v>
      </c>
      <c r="U831" s="2" t="s">
        <v>498</v>
      </c>
      <c r="V831" s="2" t="s">
        <v>499</v>
      </c>
      <c r="W831" s="2" t="s">
        <v>500</v>
      </c>
      <c r="X831" s="2" t="s">
        <v>170</v>
      </c>
      <c r="Y831" s="2" t="s">
        <v>7382</v>
      </c>
      <c r="Z831" s="2" t="s">
        <v>7383</v>
      </c>
      <c r="AA831" s="2" t="s">
        <v>6442</v>
      </c>
      <c r="AB831" s="2" t="s">
        <v>6443</v>
      </c>
      <c r="AC831" s="2" t="s">
        <v>1381</v>
      </c>
      <c r="AD831" s="2">
        <v>1.03166167338024</v>
      </c>
      <c r="AE831" s="2">
        <f>VLOOKUP(X831,Sheet3!A:B,2,0)</f>
        <v>1952.8125</v>
      </c>
      <c r="AF831" s="1">
        <f>AE831/G831</f>
        <v>0.976894697348674</v>
      </c>
    </row>
    <row r="832" ht="15" spans="1:32">
      <c r="A832" s="2"/>
      <c r="B832" s="2" t="s">
        <v>7384</v>
      </c>
      <c r="C832" s="2" t="s">
        <v>7385</v>
      </c>
      <c r="D832" s="2" t="s">
        <v>483</v>
      </c>
      <c r="E832" s="2"/>
      <c r="F832" s="2" t="s">
        <v>2972</v>
      </c>
      <c r="G832" s="2" t="s">
        <v>1573</v>
      </c>
      <c r="H832" s="2" t="s">
        <v>1574</v>
      </c>
      <c r="I832" s="2" t="s">
        <v>1573</v>
      </c>
      <c r="J832" s="2" t="s">
        <v>1575</v>
      </c>
      <c r="K832" s="2" t="s">
        <v>7386</v>
      </c>
      <c r="L832" s="2" t="s">
        <v>1371</v>
      </c>
      <c r="M832" s="2" t="s">
        <v>1049</v>
      </c>
      <c r="N832" s="2" t="s">
        <v>7387</v>
      </c>
      <c r="O832" s="2" t="s">
        <v>7388</v>
      </c>
      <c r="P832" s="2" t="s">
        <v>1580</v>
      </c>
      <c r="Q832" s="2" t="s">
        <v>494</v>
      </c>
      <c r="R832" s="2" t="s">
        <v>518</v>
      </c>
      <c r="S832" s="2" t="s">
        <v>2979</v>
      </c>
      <c r="T832" s="2" t="s">
        <v>2980</v>
      </c>
      <c r="U832" s="2" t="s">
        <v>498</v>
      </c>
      <c r="V832" s="2" t="s">
        <v>499</v>
      </c>
      <c r="W832" s="2" t="s">
        <v>500</v>
      </c>
      <c r="X832" s="2" t="s">
        <v>170</v>
      </c>
      <c r="Y832" s="2" t="s">
        <v>2981</v>
      </c>
      <c r="Z832" s="2" t="s">
        <v>2982</v>
      </c>
      <c r="AA832" s="2" t="s">
        <v>2983</v>
      </c>
      <c r="AB832" s="2" t="s">
        <v>2984</v>
      </c>
      <c r="AC832" s="2" t="s">
        <v>1381</v>
      </c>
      <c r="AD832" s="2">
        <v>1.03166167338024</v>
      </c>
      <c r="AE832" s="2">
        <f>VLOOKUP(X832,Sheet3!A:B,2,0)</f>
        <v>1952.8125</v>
      </c>
      <c r="AF832" s="1">
        <f>AE832/G832</f>
        <v>0.976894697348674</v>
      </c>
    </row>
    <row r="833" ht="15" spans="1:32">
      <c r="A833" s="2"/>
      <c r="B833" s="2" t="s">
        <v>7389</v>
      </c>
      <c r="C833" s="2" t="s">
        <v>7390</v>
      </c>
      <c r="D833" s="2" t="s">
        <v>483</v>
      </c>
      <c r="E833" s="2"/>
      <c r="F833" s="2" t="s">
        <v>6955</v>
      </c>
      <c r="G833" s="2" t="s">
        <v>1573</v>
      </c>
      <c r="H833" s="2" t="s">
        <v>1574</v>
      </c>
      <c r="I833" s="2" t="s">
        <v>1573</v>
      </c>
      <c r="J833" s="2" t="s">
        <v>1575</v>
      </c>
      <c r="K833" s="2" t="s">
        <v>7391</v>
      </c>
      <c r="L833" s="2" t="s">
        <v>1371</v>
      </c>
      <c r="M833" s="2" t="s">
        <v>1301</v>
      </c>
      <c r="N833" s="2" t="s">
        <v>7392</v>
      </c>
      <c r="O833" s="2" t="s">
        <v>7393</v>
      </c>
      <c r="P833" s="2" t="s">
        <v>568</v>
      </c>
      <c r="Q833" s="2" t="s">
        <v>494</v>
      </c>
      <c r="R833" s="2" t="s">
        <v>752</v>
      </c>
      <c r="S833" s="2" t="s">
        <v>6959</v>
      </c>
      <c r="T833" s="2" t="s">
        <v>6960</v>
      </c>
      <c r="U833" s="2" t="s">
        <v>498</v>
      </c>
      <c r="V833" s="2" t="s">
        <v>499</v>
      </c>
      <c r="W833" s="2" t="s">
        <v>500</v>
      </c>
      <c r="X833" s="2" t="s">
        <v>170</v>
      </c>
      <c r="Y833" s="2" t="s">
        <v>6961</v>
      </c>
      <c r="Z833" s="2" t="s">
        <v>6962</v>
      </c>
      <c r="AA833" s="2" t="s">
        <v>866</v>
      </c>
      <c r="AB833" s="2" t="s">
        <v>758</v>
      </c>
      <c r="AC833" s="2" t="s">
        <v>1381</v>
      </c>
      <c r="AD833" s="2">
        <v>1.03166167338024</v>
      </c>
      <c r="AE833" s="2">
        <f>VLOOKUP(X833,Sheet3!A:B,2,0)</f>
        <v>1952.8125</v>
      </c>
      <c r="AF833" s="1">
        <f>AE833/G833</f>
        <v>0.976894697348674</v>
      </c>
    </row>
    <row r="834" ht="15" spans="1:32">
      <c r="A834" s="2"/>
      <c r="B834" s="2" t="s">
        <v>7394</v>
      </c>
      <c r="C834" s="2" t="s">
        <v>7395</v>
      </c>
      <c r="D834" s="2" t="s">
        <v>483</v>
      </c>
      <c r="E834" s="2"/>
      <c r="F834" s="2" t="s">
        <v>6955</v>
      </c>
      <c r="G834" s="2" t="s">
        <v>1573</v>
      </c>
      <c r="H834" s="2" t="s">
        <v>1574</v>
      </c>
      <c r="I834" s="2" t="s">
        <v>1573</v>
      </c>
      <c r="J834" s="2" t="s">
        <v>1575</v>
      </c>
      <c r="K834" s="2" t="s">
        <v>7396</v>
      </c>
      <c r="L834" s="2" t="s">
        <v>1371</v>
      </c>
      <c r="M834" s="2" t="s">
        <v>997</v>
      </c>
      <c r="N834" s="2" t="s">
        <v>7397</v>
      </c>
      <c r="O834" s="2" t="s">
        <v>7398</v>
      </c>
      <c r="P834" s="2" t="s">
        <v>2510</v>
      </c>
      <c r="Q834" s="2" t="s">
        <v>494</v>
      </c>
      <c r="R834" s="2" t="s">
        <v>752</v>
      </c>
      <c r="S834" s="2" t="s">
        <v>6959</v>
      </c>
      <c r="T834" s="2" t="s">
        <v>6960</v>
      </c>
      <c r="U834" s="2" t="s">
        <v>498</v>
      </c>
      <c r="V834" s="2" t="s">
        <v>499</v>
      </c>
      <c r="W834" s="2" t="s">
        <v>500</v>
      </c>
      <c r="X834" s="2" t="s">
        <v>170</v>
      </c>
      <c r="Y834" s="2" t="s">
        <v>6961</v>
      </c>
      <c r="Z834" s="2" t="s">
        <v>6962</v>
      </c>
      <c r="AA834" s="2" t="s">
        <v>866</v>
      </c>
      <c r="AB834" s="2" t="s">
        <v>758</v>
      </c>
      <c r="AC834" s="2" t="s">
        <v>1381</v>
      </c>
      <c r="AD834" s="2">
        <v>1.03166167338024</v>
      </c>
      <c r="AE834" s="2">
        <f>VLOOKUP(X834,Sheet3!A:B,2,0)</f>
        <v>1952.8125</v>
      </c>
      <c r="AF834" s="1">
        <f>AE834/G834</f>
        <v>0.976894697348674</v>
      </c>
    </row>
    <row r="835" ht="15" spans="1:32">
      <c r="A835" s="2"/>
      <c r="B835" s="2" t="s">
        <v>7399</v>
      </c>
      <c r="C835" s="2" t="s">
        <v>7400</v>
      </c>
      <c r="D835" s="2" t="s">
        <v>483</v>
      </c>
      <c r="E835" s="2"/>
      <c r="F835" s="2" t="s">
        <v>1261</v>
      </c>
      <c r="G835" s="2" t="s">
        <v>1573</v>
      </c>
      <c r="H835" s="2" t="s">
        <v>1574</v>
      </c>
      <c r="I835" s="2" t="s">
        <v>1573</v>
      </c>
      <c r="J835" s="2" t="s">
        <v>1575</v>
      </c>
      <c r="K835" s="2" t="s">
        <v>7401</v>
      </c>
      <c r="L835" s="2" t="s">
        <v>1371</v>
      </c>
      <c r="M835" s="2" t="s">
        <v>1851</v>
      </c>
      <c r="N835" s="2" t="s">
        <v>7402</v>
      </c>
      <c r="O835" s="2" t="s">
        <v>7403</v>
      </c>
      <c r="P835" s="2" t="s">
        <v>729</v>
      </c>
      <c r="Q835" s="2" t="s">
        <v>494</v>
      </c>
      <c r="R835" s="2" t="s">
        <v>752</v>
      </c>
      <c r="S835" s="2" t="s">
        <v>1270</v>
      </c>
      <c r="T835" s="2" t="s">
        <v>1271</v>
      </c>
      <c r="U835" s="2" t="s">
        <v>498</v>
      </c>
      <c r="V835" s="2" t="s">
        <v>499</v>
      </c>
      <c r="W835" s="2" t="s">
        <v>500</v>
      </c>
      <c r="X835" s="2" t="s">
        <v>170</v>
      </c>
      <c r="Y835" s="2" t="s">
        <v>1272</v>
      </c>
      <c r="Z835" s="2" t="s">
        <v>1273</v>
      </c>
      <c r="AA835" s="2" t="s">
        <v>866</v>
      </c>
      <c r="AB835" s="2" t="s">
        <v>758</v>
      </c>
      <c r="AC835" s="2" t="s">
        <v>1381</v>
      </c>
      <c r="AD835" s="2">
        <v>1.03166167338024</v>
      </c>
      <c r="AE835" s="2">
        <f>VLOOKUP(X835,Sheet3!A:B,2,0)</f>
        <v>1952.8125</v>
      </c>
      <c r="AF835" s="1">
        <f>AE835/G835</f>
        <v>0.976894697348674</v>
      </c>
    </row>
    <row r="836" ht="15" spans="1:32">
      <c r="A836" s="2"/>
      <c r="B836" s="2" t="s">
        <v>7404</v>
      </c>
      <c r="C836" s="2" t="s">
        <v>7405</v>
      </c>
      <c r="D836" s="2" t="s">
        <v>483</v>
      </c>
      <c r="E836" s="2"/>
      <c r="F836" s="2" t="s">
        <v>5349</v>
      </c>
      <c r="G836" s="2" t="s">
        <v>1573</v>
      </c>
      <c r="H836" s="2" t="s">
        <v>1574</v>
      </c>
      <c r="I836" s="2" t="s">
        <v>1573</v>
      </c>
      <c r="J836" s="2" t="s">
        <v>1575</v>
      </c>
      <c r="K836" s="2" t="s">
        <v>7406</v>
      </c>
      <c r="L836" s="2" t="s">
        <v>1371</v>
      </c>
      <c r="M836" s="2" t="s">
        <v>972</v>
      </c>
      <c r="N836" s="2" t="s">
        <v>7407</v>
      </c>
      <c r="O836" s="2" t="s">
        <v>7408</v>
      </c>
      <c r="P836" s="2" t="s">
        <v>4517</v>
      </c>
      <c r="Q836" s="2" t="s">
        <v>494</v>
      </c>
      <c r="R836" s="2" t="s">
        <v>518</v>
      </c>
      <c r="S836" s="2" t="s">
        <v>5354</v>
      </c>
      <c r="T836" s="2" t="s">
        <v>5355</v>
      </c>
      <c r="U836" s="2" t="s">
        <v>498</v>
      </c>
      <c r="V836" s="2" t="s">
        <v>499</v>
      </c>
      <c r="W836" s="2" t="s">
        <v>500</v>
      </c>
      <c r="X836" s="2" t="s">
        <v>170</v>
      </c>
      <c r="Y836" s="2" t="s">
        <v>5356</v>
      </c>
      <c r="Z836" s="2" t="s">
        <v>5357</v>
      </c>
      <c r="AA836" s="2" t="s">
        <v>1084</v>
      </c>
      <c r="AB836" s="2" t="s">
        <v>1085</v>
      </c>
      <c r="AC836" s="2" t="s">
        <v>1381</v>
      </c>
      <c r="AD836" s="2">
        <v>1.03166167338024</v>
      </c>
      <c r="AE836" s="2">
        <f>VLOOKUP(X836,Sheet3!A:B,2,0)</f>
        <v>1952.8125</v>
      </c>
      <c r="AF836" s="1">
        <f>AE836/G836</f>
        <v>0.976894697348674</v>
      </c>
    </row>
    <row r="837" ht="15" spans="1:32">
      <c r="A837" s="2"/>
      <c r="B837" s="2" t="s">
        <v>7409</v>
      </c>
      <c r="C837" s="2" t="s">
        <v>7410</v>
      </c>
      <c r="D837" s="2" t="s">
        <v>483</v>
      </c>
      <c r="E837" s="2"/>
      <c r="F837" s="2" t="s">
        <v>5349</v>
      </c>
      <c r="G837" s="2" t="s">
        <v>1573</v>
      </c>
      <c r="H837" s="2" t="s">
        <v>1574</v>
      </c>
      <c r="I837" s="2" t="s">
        <v>1573</v>
      </c>
      <c r="J837" s="2" t="s">
        <v>1575</v>
      </c>
      <c r="K837" s="2" t="s">
        <v>7411</v>
      </c>
      <c r="L837" s="2" t="s">
        <v>1371</v>
      </c>
      <c r="M837" s="2" t="s">
        <v>824</v>
      </c>
      <c r="N837" s="2" t="s">
        <v>7412</v>
      </c>
      <c r="O837" s="2" t="s">
        <v>7413</v>
      </c>
      <c r="P837" s="2" t="s">
        <v>7333</v>
      </c>
      <c r="Q837" s="2" t="s">
        <v>494</v>
      </c>
      <c r="R837" s="2" t="s">
        <v>518</v>
      </c>
      <c r="S837" s="2" t="s">
        <v>5354</v>
      </c>
      <c r="T837" s="2" t="s">
        <v>5355</v>
      </c>
      <c r="U837" s="2" t="s">
        <v>498</v>
      </c>
      <c r="V837" s="2" t="s">
        <v>499</v>
      </c>
      <c r="W837" s="2" t="s">
        <v>500</v>
      </c>
      <c r="X837" s="2" t="s">
        <v>170</v>
      </c>
      <c r="Y837" s="2" t="s">
        <v>5356</v>
      </c>
      <c r="Z837" s="2" t="s">
        <v>5357</v>
      </c>
      <c r="AA837" s="2" t="s">
        <v>1084</v>
      </c>
      <c r="AB837" s="2" t="s">
        <v>1085</v>
      </c>
      <c r="AC837" s="2" t="s">
        <v>1381</v>
      </c>
      <c r="AD837" s="2">
        <v>1.03166167338024</v>
      </c>
      <c r="AE837" s="2">
        <f>VLOOKUP(X837,Sheet3!A:B,2,0)</f>
        <v>1952.8125</v>
      </c>
      <c r="AF837" s="1">
        <f>AE837/G837</f>
        <v>0.976894697348674</v>
      </c>
    </row>
    <row r="838" ht="15" spans="1:32">
      <c r="A838" s="2"/>
      <c r="B838" s="2" t="s">
        <v>7414</v>
      </c>
      <c r="C838" s="2" t="s">
        <v>7415</v>
      </c>
      <c r="D838" s="2" t="s">
        <v>483</v>
      </c>
      <c r="E838" s="2"/>
      <c r="F838" s="2" t="s">
        <v>5349</v>
      </c>
      <c r="G838" s="2" t="s">
        <v>1573</v>
      </c>
      <c r="H838" s="2" t="s">
        <v>1574</v>
      </c>
      <c r="I838" s="2" t="s">
        <v>1573</v>
      </c>
      <c r="J838" s="2" t="s">
        <v>1575</v>
      </c>
      <c r="K838" s="2" t="s">
        <v>7416</v>
      </c>
      <c r="L838" s="2" t="s">
        <v>1371</v>
      </c>
      <c r="M838" s="2" t="s">
        <v>824</v>
      </c>
      <c r="N838" s="2" t="s">
        <v>7417</v>
      </c>
      <c r="O838" s="2" t="s">
        <v>7418</v>
      </c>
      <c r="P838" s="2" t="s">
        <v>2698</v>
      </c>
      <c r="Q838" s="2" t="s">
        <v>494</v>
      </c>
      <c r="R838" s="2" t="s">
        <v>518</v>
      </c>
      <c r="S838" s="2" t="s">
        <v>5354</v>
      </c>
      <c r="T838" s="2" t="s">
        <v>5355</v>
      </c>
      <c r="U838" s="2" t="s">
        <v>498</v>
      </c>
      <c r="V838" s="2" t="s">
        <v>499</v>
      </c>
      <c r="W838" s="2" t="s">
        <v>500</v>
      </c>
      <c r="X838" s="2" t="s">
        <v>170</v>
      </c>
      <c r="Y838" s="2" t="s">
        <v>5356</v>
      </c>
      <c r="Z838" s="2" t="s">
        <v>5357</v>
      </c>
      <c r="AA838" s="2" t="s">
        <v>1084</v>
      </c>
      <c r="AB838" s="2" t="s">
        <v>1085</v>
      </c>
      <c r="AC838" s="2" t="s">
        <v>1381</v>
      </c>
      <c r="AD838" s="2">
        <v>1.03166167338024</v>
      </c>
      <c r="AE838" s="2">
        <f>VLOOKUP(X838,Sheet3!A:B,2,0)</f>
        <v>1952.8125</v>
      </c>
      <c r="AF838" s="1">
        <f>AE838/G838</f>
        <v>0.976894697348674</v>
      </c>
    </row>
    <row r="839" ht="15" spans="1:32">
      <c r="A839" s="2"/>
      <c r="B839" s="2" t="s">
        <v>7419</v>
      </c>
      <c r="C839" s="2" t="s">
        <v>7420</v>
      </c>
      <c r="D839" s="2" t="s">
        <v>483</v>
      </c>
      <c r="E839" s="2"/>
      <c r="F839" s="2" t="s">
        <v>7421</v>
      </c>
      <c r="G839" s="2" t="s">
        <v>1573</v>
      </c>
      <c r="H839" s="2" t="s">
        <v>1574</v>
      </c>
      <c r="I839" s="2" t="s">
        <v>1573</v>
      </c>
      <c r="J839" s="2" t="s">
        <v>1575</v>
      </c>
      <c r="K839" s="2" t="s">
        <v>7422</v>
      </c>
      <c r="L839" s="2" t="s">
        <v>1371</v>
      </c>
      <c r="M839" s="2" t="s">
        <v>1290</v>
      </c>
      <c r="N839" s="2" t="s">
        <v>7423</v>
      </c>
      <c r="O839" s="2" t="s">
        <v>7424</v>
      </c>
      <c r="P839" s="2" t="s">
        <v>1541</v>
      </c>
      <c r="Q839" s="2" t="s">
        <v>494</v>
      </c>
      <c r="R839" s="2" t="s">
        <v>752</v>
      </c>
      <c r="S839" s="2" t="s">
        <v>7425</v>
      </c>
      <c r="T839" s="2" t="s">
        <v>7426</v>
      </c>
      <c r="U839" s="2" t="s">
        <v>498</v>
      </c>
      <c r="V839" s="2" t="s">
        <v>499</v>
      </c>
      <c r="W839" s="2" t="s">
        <v>500</v>
      </c>
      <c r="X839" s="2" t="s">
        <v>170</v>
      </c>
      <c r="Y839" s="2" t="s">
        <v>7427</v>
      </c>
      <c r="Z839" s="2" t="s">
        <v>7428</v>
      </c>
      <c r="AA839" s="2" t="s">
        <v>885</v>
      </c>
      <c r="AB839" s="2" t="s">
        <v>886</v>
      </c>
      <c r="AC839" s="2" t="s">
        <v>1381</v>
      </c>
      <c r="AD839" s="2">
        <v>1.03166167338024</v>
      </c>
      <c r="AE839" s="2">
        <f>VLOOKUP(X839,Sheet3!A:B,2,0)</f>
        <v>1952.8125</v>
      </c>
      <c r="AF839" s="1">
        <f>AE839/G839</f>
        <v>0.976894697348674</v>
      </c>
    </row>
    <row r="840" ht="15" spans="1:32">
      <c r="A840" s="2"/>
      <c r="B840" s="2" t="s">
        <v>7429</v>
      </c>
      <c r="C840" s="2" t="s">
        <v>7430</v>
      </c>
      <c r="D840" s="2" t="s">
        <v>483</v>
      </c>
      <c r="E840" s="2"/>
      <c r="F840" s="2" t="s">
        <v>1866</v>
      </c>
      <c r="G840" s="2" t="s">
        <v>1573</v>
      </c>
      <c r="H840" s="2" t="s">
        <v>1574</v>
      </c>
      <c r="I840" s="2" t="s">
        <v>1573</v>
      </c>
      <c r="J840" s="2" t="s">
        <v>1575</v>
      </c>
      <c r="K840" s="2" t="s">
        <v>7431</v>
      </c>
      <c r="L840" s="2" t="s">
        <v>1371</v>
      </c>
      <c r="M840" s="2" t="s">
        <v>1533</v>
      </c>
      <c r="N840" s="2" t="s">
        <v>7432</v>
      </c>
      <c r="O840" s="2" t="s">
        <v>7433</v>
      </c>
      <c r="P840" s="2" t="s">
        <v>3853</v>
      </c>
      <c r="Q840" s="2" t="s">
        <v>494</v>
      </c>
      <c r="R840" s="2" t="s">
        <v>752</v>
      </c>
      <c r="S840" s="2" t="s">
        <v>1871</v>
      </c>
      <c r="T840" s="2" t="s">
        <v>1872</v>
      </c>
      <c r="U840" s="2" t="s">
        <v>498</v>
      </c>
      <c r="V840" s="2" t="s">
        <v>499</v>
      </c>
      <c r="W840" s="2" t="s">
        <v>500</v>
      </c>
      <c r="X840" s="2" t="s">
        <v>170</v>
      </c>
      <c r="Y840" s="2" t="s">
        <v>1873</v>
      </c>
      <c r="Z840" s="2" t="s">
        <v>1874</v>
      </c>
      <c r="AA840" s="2" t="s">
        <v>885</v>
      </c>
      <c r="AB840" s="2" t="s">
        <v>886</v>
      </c>
      <c r="AC840" s="2" t="s">
        <v>1381</v>
      </c>
      <c r="AD840" s="2">
        <v>1.03166167338024</v>
      </c>
      <c r="AE840" s="2">
        <f>VLOOKUP(X840,Sheet3!A:B,2,0)</f>
        <v>1952.8125</v>
      </c>
      <c r="AF840" s="1">
        <f>AE840/G840</f>
        <v>0.976894697348674</v>
      </c>
    </row>
    <row r="841" ht="15" spans="1:32">
      <c r="A841" s="2"/>
      <c r="B841" s="2" t="s">
        <v>7434</v>
      </c>
      <c r="C841" s="2" t="s">
        <v>7435</v>
      </c>
      <c r="D841" s="2" t="s">
        <v>483</v>
      </c>
      <c r="E841" s="2"/>
      <c r="F841" s="2" t="s">
        <v>1866</v>
      </c>
      <c r="G841" s="2" t="s">
        <v>1573</v>
      </c>
      <c r="H841" s="2" t="s">
        <v>1574</v>
      </c>
      <c r="I841" s="2" t="s">
        <v>1573</v>
      </c>
      <c r="J841" s="2" t="s">
        <v>1575</v>
      </c>
      <c r="K841" s="2" t="s">
        <v>7436</v>
      </c>
      <c r="L841" s="2" t="s">
        <v>1371</v>
      </c>
      <c r="M841" s="2" t="s">
        <v>1533</v>
      </c>
      <c r="N841" s="2" t="s">
        <v>7437</v>
      </c>
      <c r="O841" s="2" t="s">
        <v>7438</v>
      </c>
      <c r="P841" s="2" t="s">
        <v>1827</v>
      </c>
      <c r="Q841" s="2" t="s">
        <v>494</v>
      </c>
      <c r="R841" s="2" t="s">
        <v>752</v>
      </c>
      <c r="S841" s="2" t="s">
        <v>1871</v>
      </c>
      <c r="T841" s="2" t="s">
        <v>1872</v>
      </c>
      <c r="U841" s="2" t="s">
        <v>498</v>
      </c>
      <c r="V841" s="2" t="s">
        <v>499</v>
      </c>
      <c r="W841" s="2" t="s">
        <v>500</v>
      </c>
      <c r="X841" s="2" t="s">
        <v>170</v>
      </c>
      <c r="Y841" s="2" t="s">
        <v>1873</v>
      </c>
      <c r="Z841" s="2" t="s">
        <v>1874</v>
      </c>
      <c r="AA841" s="2" t="s">
        <v>885</v>
      </c>
      <c r="AB841" s="2" t="s">
        <v>886</v>
      </c>
      <c r="AC841" s="2" t="s">
        <v>1381</v>
      </c>
      <c r="AD841" s="2">
        <v>1.03166167338024</v>
      </c>
      <c r="AE841" s="2">
        <f>VLOOKUP(X841,Sheet3!A:B,2,0)</f>
        <v>1952.8125</v>
      </c>
      <c r="AF841" s="1">
        <f>AE841/G841</f>
        <v>0.976894697348674</v>
      </c>
    </row>
    <row r="842" ht="15" spans="1:32">
      <c r="A842" s="2"/>
      <c r="B842" s="2" t="s">
        <v>7439</v>
      </c>
      <c r="C842" s="2" t="s">
        <v>7440</v>
      </c>
      <c r="D842" s="2" t="s">
        <v>483</v>
      </c>
      <c r="E842" s="2"/>
      <c r="F842" s="2" t="s">
        <v>1866</v>
      </c>
      <c r="G842" s="2" t="s">
        <v>1573</v>
      </c>
      <c r="H842" s="2" t="s">
        <v>1574</v>
      </c>
      <c r="I842" s="2" t="s">
        <v>1573</v>
      </c>
      <c r="J842" s="2" t="s">
        <v>1575</v>
      </c>
      <c r="K842" s="2" t="s">
        <v>7441</v>
      </c>
      <c r="L842" s="2" t="s">
        <v>1371</v>
      </c>
      <c r="M842" s="2" t="s">
        <v>1533</v>
      </c>
      <c r="N842" s="2" t="s">
        <v>7442</v>
      </c>
      <c r="O842" s="2" t="s">
        <v>7443</v>
      </c>
      <c r="P842" s="2" t="s">
        <v>2171</v>
      </c>
      <c r="Q842" s="2" t="s">
        <v>494</v>
      </c>
      <c r="R842" s="2" t="s">
        <v>752</v>
      </c>
      <c r="S842" s="2" t="s">
        <v>1871</v>
      </c>
      <c r="T842" s="2" t="s">
        <v>1872</v>
      </c>
      <c r="U842" s="2" t="s">
        <v>498</v>
      </c>
      <c r="V842" s="2" t="s">
        <v>499</v>
      </c>
      <c r="W842" s="2" t="s">
        <v>500</v>
      </c>
      <c r="X842" s="2" t="s">
        <v>170</v>
      </c>
      <c r="Y842" s="2" t="s">
        <v>1873</v>
      </c>
      <c r="Z842" s="2" t="s">
        <v>1874</v>
      </c>
      <c r="AA842" s="2" t="s">
        <v>885</v>
      </c>
      <c r="AB842" s="2" t="s">
        <v>886</v>
      </c>
      <c r="AC842" s="2" t="s">
        <v>1381</v>
      </c>
      <c r="AD842" s="2">
        <v>1.03166167338024</v>
      </c>
      <c r="AE842" s="2">
        <f>VLOOKUP(X842,Sheet3!A:B,2,0)</f>
        <v>1952.8125</v>
      </c>
      <c r="AF842" s="1">
        <f>AE842/G842</f>
        <v>0.976894697348674</v>
      </c>
    </row>
    <row r="843" ht="15" spans="1:32">
      <c r="A843" s="2"/>
      <c r="B843" s="2" t="s">
        <v>7444</v>
      </c>
      <c r="C843" s="2" t="s">
        <v>7445</v>
      </c>
      <c r="D843" s="2" t="s">
        <v>483</v>
      </c>
      <c r="E843" s="2"/>
      <c r="F843" s="2" t="s">
        <v>1866</v>
      </c>
      <c r="G843" s="2" t="s">
        <v>1573</v>
      </c>
      <c r="H843" s="2" t="s">
        <v>1574</v>
      </c>
      <c r="I843" s="2" t="s">
        <v>1573</v>
      </c>
      <c r="J843" s="2" t="s">
        <v>1575</v>
      </c>
      <c r="K843" s="2" t="s">
        <v>7446</v>
      </c>
      <c r="L843" s="2" t="s">
        <v>1371</v>
      </c>
      <c r="M843" s="2" t="s">
        <v>1533</v>
      </c>
      <c r="N843" s="2" t="s">
        <v>7447</v>
      </c>
      <c r="O843" s="2" t="s">
        <v>7448</v>
      </c>
      <c r="P843" s="2" t="s">
        <v>4318</v>
      </c>
      <c r="Q843" s="2" t="s">
        <v>494</v>
      </c>
      <c r="R843" s="2" t="s">
        <v>752</v>
      </c>
      <c r="S843" s="2" t="s">
        <v>1871</v>
      </c>
      <c r="T843" s="2" t="s">
        <v>1872</v>
      </c>
      <c r="U843" s="2" t="s">
        <v>498</v>
      </c>
      <c r="V843" s="2" t="s">
        <v>499</v>
      </c>
      <c r="W843" s="2" t="s">
        <v>500</v>
      </c>
      <c r="X843" s="2" t="s">
        <v>170</v>
      </c>
      <c r="Y843" s="2" t="s">
        <v>1873</v>
      </c>
      <c r="Z843" s="2" t="s">
        <v>1874</v>
      </c>
      <c r="AA843" s="2" t="s">
        <v>885</v>
      </c>
      <c r="AB843" s="2" t="s">
        <v>886</v>
      </c>
      <c r="AC843" s="2" t="s">
        <v>1381</v>
      </c>
      <c r="AD843" s="2">
        <v>1.03166167338024</v>
      </c>
      <c r="AE843" s="2">
        <f>VLOOKUP(X843,Sheet3!A:B,2,0)</f>
        <v>1952.8125</v>
      </c>
      <c r="AF843" s="1">
        <f>AE843/G843</f>
        <v>0.976894697348674</v>
      </c>
    </row>
    <row r="844" ht="15" spans="1:32">
      <c r="A844" s="2"/>
      <c r="B844" s="2" t="s">
        <v>7449</v>
      </c>
      <c r="C844" s="2" t="s">
        <v>7450</v>
      </c>
      <c r="D844" s="2" t="s">
        <v>483</v>
      </c>
      <c r="E844" s="2"/>
      <c r="F844" s="2" t="s">
        <v>1866</v>
      </c>
      <c r="G844" s="2" t="s">
        <v>1573</v>
      </c>
      <c r="H844" s="2" t="s">
        <v>1574</v>
      </c>
      <c r="I844" s="2" t="s">
        <v>1573</v>
      </c>
      <c r="J844" s="2" t="s">
        <v>1575</v>
      </c>
      <c r="K844" s="2" t="s">
        <v>7451</v>
      </c>
      <c r="L844" s="2" t="s">
        <v>1371</v>
      </c>
      <c r="M844" s="2" t="s">
        <v>1533</v>
      </c>
      <c r="N844" s="2" t="s">
        <v>7452</v>
      </c>
      <c r="O844" s="2" t="s">
        <v>7453</v>
      </c>
      <c r="P844" s="2" t="s">
        <v>4318</v>
      </c>
      <c r="Q844" s="2" t="s">
        <v>494</v>
      </c>
      <c r="R844" s="2" t="s">
        <v>752</v>
      </c>
      <c r="S844" s="2" t="s">
        <v>1871</v>
      </c>
      <c r="T844" s="2" t="s">
        <v>1872</v>
      </c>
      <c r="U844" s="2" t="s">
        <v>498</v>
      </c>
      <c r="V844" s="2" t="s">
        <v>499</v>
      </c>
      <c r="W844" s="2" t="s">
        <v>500</v>
      </c>
      <c r="X844" s="2" t="s">
        <v>170</v>
      </c>
      <c r="Y844" s="2" t="s">
        <v>1873</v>
      </c>
      <c r="Z844" s="2" t="s">
        <v>1874</v>
      </c>
      <c r="AA844" s="2" t="s">
        <v>885</v>
      </c>
      <c r="AB844" s="2" t="s">
        <v>886</v>
      </c>
      <c r="AC844" s="2" t="s">
        <v>1381</v>
      </c>
      <c r="AD844" s="2">
        <v>1.03166167338024</v>
      </c>
      <c r="AE844" s="2">
        <f>VLOOKUP(X844,Sheet3!A:B,2,0)</f>
        <v>1952.8125</v>
      </c>
      <c r="AF844" s="1">
        <f>AE844/G844</f>
        <v>0.976894697348674</v>
      </c>
    </row>
    <row r="845" ht="15" spans="1:32">
      <c r="A845" s="2"/>
      <c r="B845" s="2" t="s">
        <v>7454</v>
      </c>
      <c r="C845" s="2" t="s">
        <v>7455</v>
      </c>
      <c r="D845" s="2" t="s">
        <v>483</v>
      </c>
      <c r="E845" s="2"/>
      <c r="F845" s="2" t="s">
        <v>1866</v>
      </c>
      <c r="G845" s="2" t="s">
        <v>1573</v>
      </c>
      <c r="H845" s="2" t="s">
        <v>1574</v>
      </c>
      <c r="I845" s="2" t="s">
        <v>1573</v>
      </c>
      <c r="J845" s="2" t="s">
        <v>1575</v>
      </c>
      <c r="K845" s="2" t="s">
        <v>7456</v>
      </c>
      <c r="L845" s="2" t="s">
        <v>1371</v>
      </c>
      <c r="M845" s="2" t="s">
        <v>1533</v>
      </c>
      <c r="N845" s="2" t="s">
        <v>7457</v>
      </c>
      <c r="O845" s="2" t="s">
        <v>7458</v>
      </c>
      <c r="P845" s="2" t="s">
        <v>658</v>
      </c>
      <c r="Q845" s="2" t="s">
        <v>494</v>
      </c>
      <c r="R845" s="2" t="s">
        <v>752</v>
      </c>
      <c r="S845" s="2" t="s">
        <v>1871</v>
      </c>
      <c r="T845" s="2" t="s">
        <v>1872</v>
      </c>
      <c r="U845" s="2" t="s">
        <v>498</v>
      </c>
      <c r="V845" s="2" t="s">
        <v>499</v>
      </c>
      <c r="W845" s="2" t="s">
        <v>500</v>
      </c>
      <c r="X845" s="2" t="s">
        <v>170</v>
      </c>
      <c r="Y845" s="2" t="s">
        <v>1873</v>
      </c>
      <c r="Z845" s="2" t="s">
        <v>1874</v>
      </c>
      <c r="AA845" s="2" t="s">
        <v>885</v>
      </c>
      <c r="AB845" s="2" t="s">
        <v>886</v>
      </c>
      <c r="AC845" s="2" t="s">
        <v>1381</v>
      </c>
      <c r="AD845" s="2">
        <v>1.03166167338024</v>
      </c>
      <c r="AE845" s="2">
        <f>VLOOKUP(X845,Sheet3!A:B,2,0)</f>
        <v>1952.8125</v>
      </c>
      <c r="AF845" s="1">
        <f>AE845/G845</f>
        <v>0.976894697348674</v>
      </c>
    </row>
    <row r="846" ht="15" spans="1:32">
      <c r="A846" s="2"/>
      <c r="B846" s="2" t="s">
        <v>7459</v>
      </c>
      <c r="C846" s="2" t="s">
        <v>7460</v>
      </c>
      <c r="D846" s="2" t="s">
        <v>483</v>
      </c>
      <c r="E846" s="2"/>
      <c r="F846" s="2" t="s">
        <v>1866</v>
      </c>
      <c r="G846" s="2" t="s">
        <v>1573</v>
      </c>
      <c r="H846" s="2" t="s">
        <v>1574</v>
      </c>
      <c r="I846" s="2" t="s">
        <v>1573</v>
      </c>
      <c r="J846" s="2" t="s">
        <v>1575</v>
      </c>
      <c r="K846" s="2" t="s">
        <v>7461</v>
      </c>
      <c r="L846" s="2" t="s">
        <v>1371</v>
      </c>
      <c r="M846" s="2" t="s">
        <v>1533</v>
      </c>
      <c r="N846" s="2" t="s">
        <v>7462</v>
      </c>
      <c r="O846" s="2" t="s">
        <v>7463</v>
      </c>
      <c r="P846" s="2" t="s">
        <v>1993</v>
      </c>
      <c r="Q846" s="2" t="s">
        <v>494</v>
      </c>
      <c r="R846" s="2" t="s">
        <v>752</v>
      </c>
      <c r="S846" s="2" t="s">
        <v>1871</v>
      </c>
      <c r="T846" s="2" t="s">
        <v>1872</v>
      </c>
      <c r="U846" s="2" t="s">
        <v>498</v>
      </c>
      <c r="V846" s="2" t="s">
        <v>499</v>
      </c>
      <c r="W846" s="2" t="s">
        <v>500</v>
      </c>
      <c r="X846" s="2" t="s">
        <v>170</v>
      </c>
      <c r="Y846" s="2" t="s">
        <v>1873</v>
      </c>
      <c r="Z846" s="2" t="s">
        <v>1874</v>
      </c>
      <c r="AA846" s="2" t="s">
        <v>885</v>
      </c>
      <c r="AB846" s="2" t="s">
        <v>886</v>
      </c>
      <c r="AC846" s="2" t="s">
        <v>1381</v>
      </c>
      <c r="AD846" s="2">
        <v>1.03166167338024</v>
      </c>
      <c r="AE846" s="2">
        <f>VLOOKUP(X846,Sheet3!A:B,2,0)</f>
        <v>1952.8125</v>
      </c>
      <c r="AF846" s="1">
        <f>AE846/G846</f>
        <v>0.976894697348674</v>
      </c>
    </row>
    <row r="847" ht="15" spans="1:32">
      <c r="A847" s="2"/>
      <c r="B847" s="2" t="s">
        <v>7464</v>
      </c>
      <c r="C847" s="2" t="s">
        <v>7465</v>
      </c>
      <c r="D847" s="2" t="s">
        <v>483</v>
      </c>
      <c r="E847" s="2"/>
      <c r="F847" s="2" t="s">
        <v>1866</v>
      </c>
      <c r="G847" s="2" t="s">
        <v>1573</v>
      </c>
      <c r="H847" s="2" t="s">
        <v>1574</v>
      </c>
      <c r="I847" s="2" t="s">
        <v>1573</v>
      </c>
      <c r="J847" s="2" t="s">
        <v>1575</v>
      </c>
      <c r="K847" s="2" t="s">
        <v>7466</v>
      </c>
      <c r="L847" s="2" t="s">
        <v>1371</v>
      </c>
      <c r="M847" s="2" t="s">
        <v>1533</v>
      </c>
      <c r="N847" s="2" t="s">
        <v>7467</v>
      </c>
      <c r="O847" s="2" t="s">
        <v>2250</v>
      </c>
      <c r="P847" s="2" t="s">
        <v>6215</v>
      </c>
      <c r="Q847" s="2" t="s">
        <v>494</v>
      </c>
      <c r="R847" s="2" t="s">
        <v>752</v>
      </c>
      <c r="S847" s="2" t="s">
        <v>1871</v>
      </c>
      <c r="T847" s="2" t="s">
        <v>1872</v>
      </c>
      <c r="U847" s="2" t="s">
        <v>498</v>
      </c>
      <c r="V847" s="2" t="s">
        <v>499</v>
      </c>
      <c r="W847" s="2" t="s">
        <v>500</v>
      </c>
      <c r="X847" s="2" t="s">
        <v>170</v>
      </c>
      <c r="Y847" s="2" t="s">
        <v>1873</v>
      </c>
      <c r="Z847" s="2" t="s">
        <v>1874</v>
      </c>
      <c r="AA847" s="2" t="s">
        <v>885</v>
      </c>
      <c r="AB847" s="2" t="s">
        <v>886</v>
      </c>
      <c r="AC847" s="2" t="s">
        <v>1381</v>
      </c>
      <c r="AD847" s="2">
        <v>1.03166167338024</v>
      </c>
      <c r="AE847" s="2">
        <f>VLOOKUP(X847,Sheet3!A:B,2,0)</f>
        <v>1952.8125</v>
      </c>
      <c r="AF847" s="1">
        <f>AE847/G847</f>
        <v>0.976894697348674</v>
      </c>
    </row>
    <row r="848" ht="15" spans="1:32">
      <c r="A848" s="2"/>
      <c r="B848" s="2" t="s">
        <v>7468</v>
      </c>
      <c r="C848" s="2" t="s">
        <v>7469</v>
      </c>
      <c r="D848" s="2" t="s">
        <v>483</v>
      </c>
      <c r="E848" s="2"/>
      <c r="F848" s="2" t="s">
        <v>1866</v>
      </c>
      <c r="G848" s="2" t="s">
        <v>1573</v>
      </c>
      <c r="H848" s="2" t="s">
        <v>1574</v>
      </c>
      <c r="I848" s="2" t="s">
        <v>1573</v>
      </c>
      <c r="J848" s="2" t="s">
        <v>1575</v>
      </c>
      <c r="K848" s="2" t="s">
        <v>7470</v>
      </c>
      <c r="L848" s="2" t="s">
        <v>1371</v>
      </c>
      <c r="M848" s="2" t="s">
        <v>1533</v>
      </c>
      <c r="N848" s="2" t="s">
        <v>7471</v>
      </c>
      <c r="O848" s="2" t="s">
        <v>7472</v>
      </c>
      <c r="P848" s="2" t="s">
        <v>4018</v>
      </c>
      <c r="Q848" s="2" t="s">
        <v>494</v>
      </c>
      <c r="R848" s="2" t="s">
        <v>752</v>
      </c>
      <c r="S848" s="2" t="s">
        <v>1871</v>
      </c>
      <c r="T848" s="2" t="s">
        <v>1872</v>
      </c>
      <c r="U848" s="2" t="s">
        <v>498</v>
      </c>
      <c r="V848" s="2" t="s">
        <v>499</v>
      </c>
      <c r="W848" s="2" t="s">
        <v>500</v>
      </c>
      <c r="X848" s="2" t="s">
        <v>170</v>
      </c>
      <c r="Y848" s="2" t="s">
        <v>1873</v>
      </c>
      <c r="Z848" s="2" t="s">
        <v>1874</v>
      </c>
      <c r="AA848" s="2" t="s">
        <v>885</v>
      </c>
      <c r="AB848" s="2" t="s">
        <v>886</v>
      </c>
      <c r="AC848" s="2" t="s">
        <v>1381</v>
      </c>
      <c r="AD848" s="2">
        <v>1.03166167338024</v>
      </c>
      <c r="AE848" s="2">
        <f>VLOOKUP(X848,Sheet3!A:B,2,0)</f>
        <v>1952.8125</v>
      </c>
      <c r="AF848" s="1">
        <f>AE848/G848</f>
        <v>0.976894697348674</v>
      </c>
    </row>
    <row r="849" ht="15" spans="1:32">
      <c r="A849" s="2"/>
      <c r="B849" s="2" t="s">
        <v>7473</v>
      </c>
      <c r="C849" s="2" t="s">
        <v>7474</v>
      </c>
      <c r="D849" s="2" t="s">
        <v>483</v>
      </c>
      <c r="E849" s="2"/>
      <c r="F849" s="2" t="s">
        <v>1866</v>
      </c>
      <c r="G849" s="2" t="s">
        <v>1573</v>
      </c>
      <c r="H849" s="2" t="s">
        <v>1574</v>
      </c>
      <c r="I849" s="2" t="s">
        <v>1573</v>
      </c>
      <c r="J849" s="2" t="s">
        <v>1575</v>
      </c>
      <c r="K849" s="2" t="s">
        <v>7475</v>
      </c>
      <c r="L849" s="2" t="s">
        <v>1371</v>
      </c>
      <c r="M849" s="2" t="s">
        <v>1533</v>
      </c>
      <c r="N849" s="2" t="s">
        <v>7476</v>
      </c>
      <c r="O849" s="2" t="s">
        <v>7477</v>
      </c>
      <c r="P849" s="2" t="s">
        <v>1587</v>
      </c>
      <c r="Q849" s="2" t="s">
        <v>494</v>
      </c>
      <c r="R849" s="2" t="s">
        <v>752</v>
      </c>
      <c r="S849" s="2" t="s">
        <v>1871</v>
      </c>
      <c r="T849" s="2" t="s">
        <v>1872</v>
      </c>
      <c r="U849" s="2" t="s">
        <v>498</v>
      </c>
      <c r="V849" s="2" t="s">
        <v>499</v>
      </c>
      <c r="W849" s="2" t="s">
        <v>500</v>
      </c>
      <c r="X849" s="2" t="s">
        <v>170</v>
      </c>
      <c r="Y849" s="2" t="s">
        <v>1873</v>
      </c>
      <c r="Z849" s="2" t="s">
        <v>1874</v>
      </c>
      <c r="AA849" s="2" t="s">
        <v>885</v>
      </c>
      <c r="AB849" s="2" t="s">
        <v>886</v>
      </c>
      <c r="AC849" s="2" t="s">
        <v>1381</v>
      </c>
      <c r="AD849" s="2">
        <v>1.03166167338024</v>
      </c>
      <c r="AE849" s="2">
        <f>VLOOKUP(X849,Sheet3!A:B,2,0)</f>
        <v>1952.8125</v>
      </c>
      <c r="AF849" s="1">
        <f>AE849/G849</f>
        <v>0.976894697348674</v>
      </c>
    </row>
    <row r="850" ht="15" spans="1:32">
      <c r="A850" s="2"/>
      <c r="B850" s="2" t="s">
        <v>7478</v>
      </c>
      <c r="C850" s="2" t="s">
        <v>7479</v>
      </c>
      <c r="D850" s="2" t="s">
        <v>483</v>
      </c>
      <c r="E850" s="2"/>
      <c r="F850" s="2" t="s">
        <v>1866</v>
      </c>
      <c r="G850" s="2" t="s">
        <v>1573</v>
      </c>
      <c r="H850" s="2" t="s">
        <v>1574</v>
      </c>
      <c r="I850" s="2" t="s">
        <v>1573</v>
      </c>
      <c r="J850" s="2" t="s">
        <v>1575</v>
      </c>
      <c r="K850" s="2" t="s">
        <v>7480</v>
      </c>
      <c r="L850" s="2" t="s">
        <v>1371</v>
      </c>
      <c r="M850" s="2" t="s">
        <v>1533</v>
      </c>
      <c r="N850" s="2" t="s">
        <v>7481</v>
      </c>
      <c r="O850" s="2" t="s">
        <v>7482</v>
      </c>
      <c r="P850" s="2" t="s">
        <v>3194</v>
      </c>
      <c r="Q850" s="2" t="s">
        <v>494</v>
      </c>
      <c r="R850" s="2" t="s">
        <v>752</v>
      </c>
      <c r="S850" s="2" t="s">
        <v>1871</v>
      </c>
      <c r="T850" s="2" t="s">
        <v>1872</v>
      </c>
      <c r="U850" s="2" t="s">
        <v>498</v>
      </c>
      <c r="V850" s="2" t="s">
        <v>499</v>
      </c>
      <c r="W850" s="2" t="s">
        <v>500</v>
      </c>
      <c r="X850" s="2" t="s">
        <v>170</v>
      </c>
      <c r="Y850" s="2" t="s">
        <v>1873</v>
      </c>
      <c r="Z850" s="2" t="s">
        <v>1874</v>
      </c>
      <c r="AA850" s="2" t="s">
        <v>885</v>
      </c>
      <c r="AB850" s="2" t="s">
        <v>886</v>
      </c>
      <c r="AC850" s="2" t="s">
        <v>1381</v>
      </c>
      <c r="AD850" s="2">
        <v>1.03166167338024</v>
      </c>
      <c r="AE850" s="2">
        <f>VLOOKUP(X850,Sheet3!A:B,2,0)</f>
        <v>1952.8125</v>
      </c>
      <c r="AF850" s="1">
        <f>AE850/G850</f>
        <v>0.976894697348674</v>
      </c>
    </row>
    <row r="851" ht="15" spans="1:32">
      <c r="A851" s="2"/>
      <c r="B851" s="2" t="s">
        <v>7483</v>
      </c>
      <c r="C851" s="2" t="s">
        <v>7484</v>
      </c>
      <c r="D851" s="2" t="s">
        <v>483</v>
      </c>
      <c r="E851" s="2"/>
      <c r="F851" s="2" t="s">
        <v>1866</v>
      </c>
      <c r="G851" s="2" t="s">
        <v>1573</v>
      </c>
      <c r="H851" s="2" t="s">
        <v>1574</v>
      </c>
      <c r="I851" s="2" t="s">
        <v>1573</v>
      </c>
      <c r="J851" s="2" t="s">
        <v>1575</v>
      </c>
      <c r="K851" s="2" t="s">
        <v>7485</v>
      </c>
      <c r="L851" s="2" t="s">
        <v>1371</v>
      </c>
      <c r="M851" s="2" t="s">
        <v>1533</v>
      </c>
      <c r="N851" s="2" t="s">
        <v>7486</v>
      </c>
      <c r="O851" s="2" t="s">
        <v>7487</v>
      </c>
      <c r="P851" s="2" t="s">
        <v>3194</v>
      </c>
      <c r="Q851" s="2" t="s">
        <v>494</v>
      </c>
      <c r="R851" s="2" t="s">
        <v>752</v>
      </c>
      <c r="S851" s="2" t="s">
        <v>1871</v>
      </c>
      <c r="T851" s="2" t="s">
        <v>1872</v>
      </c>
      <c r="U851" s="2" t="s">
        <v>498</v>
      </c>
      <c r="V851" s="2" t="s">
        <v>499</v>
      </c>
      <c r="W851" s="2" t="s">
        <v>500</v>
      </c>
      <c r="X851" s="2" t="s">
        <v>170</v>
      </c>
      <c r="Y851" s="2" t="s">
        <v>1873</v>
      </c>
      <c r="Z851" s="2" t="s">
        <v>1874</v>
      </c>
      <c r="AA851" s="2" t="s">
        <v>885</v>
      </c>
      <c r="AB851" s="2" t="s">
        <v>886</v>
      </c>
      <c r="AC851" s="2" t="s">
        <v>1381</v>
      </c>
      <c r="AD851" s="2">
        <v>1.03166167338024</v>
      </c>
      <c r="AE851" s="2">
        <f>VLOOKUP(X851,Sheet3!A:B,2,0)</f>
        <v>1952.8125</v>
      </c>
      <c r="AF851" s="1">
        <f>AE851/G851</f>
        <v>0.976894697348674</v>
      </c>
    </row>
    <row r="852" ht="15" spans="1:32">
      <c r="A852" s="2"/>
      <c r="B852" s="2" t="s">
        <v>7488</v>
      </c>
      <c r="C852" s="2" t="s">
        <v>7489</v>
      </c>
      <c r="D852" s="2" t="s">
        <v>483</v>
      </c>
      <c r="E852" s="2"/>
      <c r="F852" s="2" t="s">
        <v>6315</v>
      </c>
      <c r="G852" s="2" t="s">
        <v>1573</v>
      </c>
      <c r="H852" s="2" t="s">
        <v>1574</v>
      </c>
      <c r="I852" s="2" t="s">
        <v>1573</v>
      </c>
      <c r="J852" s="2" t="s">
        <v>1575</v>
      </c>
      <c r="K852" s="2" t="s">
        <v>7490</v>
      </c>
      <c r="L852" s="2" t="s">
        <v>1371</v>
      </c>
      <c r="M852" s="2" t="s">
        <v>857</v>
      </c>
      <c r="N852" s="2" t="s">
        <v>7491</v>
      </c>
      <c r="O852" s="2" t="s">
        <v>7492</v>
      </c>
      <c r="P852" s="2" t="s">
        <v>1293</v>
      </c>
      <c r="Q852" s="2" t="s">
        <v>494</v>
      </c>
      <c r="R852" s="2" t="s">
        <v>752</v>
      </c>
      <c r="S852" s="2" t="s">
        <v>6319</v>
      </c>
      <c r="T852" s="2" t="s">
        <v>6320</v>
      </c>
      <c r="U852" s="2" t="s">
        <v>498</v>
      </c>
      <c r="V852" s="2" t="s">
        <v>499</v>
      </c>
      <c r="W852" s="2" t="s">
        <v>500</v>
      </c>
      <c r="X852" s="2" t="s">
        <v>170</v>
      </c>
      <c r="Y852" s="2" t="s">
        <v>6321</v>
      </c>
      <c r="Z852" s="2" t="s">
        <v>6322</v>
      </c>
      <c r="AA852" s="2" t="s">
        <v>866</v>
      </c>
      <c r="AB852" s="2" t="s">
        <v>758</v>
      </c>
      <c r="AC852" s="2" t="s">
        <v>1381</v>
      </c>
      <c r="AD852" s="2">
        <v>1.03166167338024</v>
      </c>
      <c r="AE852" s="2">
        <f>VLOOKUP(X852,Sheet3!A:B,2,0)</f>
        <v>1952.8125</v>
      </c>
      <c r="AF852" s="1">
        <f>AE852/G852</f>
        <v>0.976894697348674</v>
      </c>
    </row>
    <row r="853" ht="15" spans="1:32">
      <c r="A853" s="2"/>
      <c r="B853" s="2" t="s">
        <v>7493</v>
      </c>
      <c r="C853" s="2" t="s">
        <v>7494</v>
      </c>
      <c r="D853" s="2" t="s">
        <v>483</v>
      </c>
      <c r="E853" s="2"/>
      <c r="F853" s="2" t="s">
        <v>6315</v>
      </c>
      <c r="G853" s="2" t="s">
        <v>1573</v>
      </c>
      <c r="H853" s="2" t="s">
        <v>1574</v>
      </c>
      <c r="I853" s="2" t="s">
        <v>1573</v>
      </c>
      <c r="J853" s="2" t="s">
        <v>1575</v>
      </c>
      <c r="K853" s="2" t="s">
        <v>7495</v>
      </c>
      <c r="L853" s="2" t="s">
        <v>1371</v>
      </c>
      <c r="M853" s="2" t="s">
        <v>857</v>
      </c>
      <c r="N853" s="2" t="s">
        <v>7496</v>
      </c>
      <c r="O853" s="2" t="s">
        <v>7497</v>
      </c>
      <c r="P853" s="2" t="s">
        <v>2865</v>
      </c>
      <c r="Q853" s="2" t="s">
        <v>494</v>
      </c>
      <c r="R853" s="2" t="s">
        <v>752</v>
      </c>
      <c r="S853" s="2" t="s">
        <v>6319</v>
      </c>
      <c r="T853" s="2" t="s">
        <v>6320</v>
      </c>
      <c r="U853" s="2" t="s">
        <v>498</v>
      </c>
      <c r="V853" s="2" t="s">
        <v>499</v>
      </c>
      <c r="W853" s="2" t="s">
        <v>500</v>
      </c>
      <c r="X853" s="2" t="s">
        <v>170</v>
      </c>
      <c r="Y853" s="2" t="s">
        <v>6321</v>
      </c>
      <c r="Z853" s="2" t="s">
        <v>6322</v>
      </c>
      <c r="AA853" s="2" t="s">
        <v>866</v>
      </c>
      <c r="AB853" s="2" t="s">
        <v>758</v>
      </c>
      <c r="AC853" s="2" t="s">
        <v>1381</v>
      </c>
      <c r="AD853" s="2">
        <v>1.03166167338024</v>
      </c>
      <c r="AE853" s="2">
        <f>VLOOKUP(X853,Sheet3!A:B,2,0)</f>
        <v>1952.8125</v>
      </c>
      <c r="AF853" s="1">
        <f>AE853/G853</f>
        <v>0.976894697348674</v>
      </c>
    </row>
    <row r="854" ht="15" spans="1:32">
      <c r="A854" s="2"/>
      <c r="B854" s="2" t="s">
        <v>7498</v>
      </c>
      <c r="C854" s="2" t="s">
        <v>7499</v>
      </c>
      <c r="D854" s="2" t="s">
        <v>483</v>
      </c>
      <c r="E854" s="2"/>
      <c r="F854" s="2" t="s">
        <v>1866</v>
      </c>
      <c r="G854" s="2" t="s">
        <v>1474</v>
      </c>
      <c r="H854" s="2" t="s">
        <v>1475</v>
      </c>
      <c r="I854" s="2" t="s">
        <v>1474</v>
      </c>
      <c r="J854" s="2" t="s">
        <v>1476</v>
      </c>
      <c r="K854" s="2" t="s">
        <v>7500</v>
      </c>
      <c r="L854" s="2" t="s">
        <v>1652</v>
      </c>
      <c r="M854" s="2" t="s">
        <v>1533</v>
      </c>
      <c r="N854" s="2" t="s">
        <v>7501</v>
      </c>
      <c r="O854" s="2" t="s">
        <v>7502</v>
      </c>
      <c r="P854" s="2" t="s">
        <v>1827</v>
      </c>
      <c r="Q854" s="2" t="s">
        <v>494</v>
      </c>
      <c r="R854" s="2" t="s">
        <v>752</v>
      </c>
      <c r="S854" s="2" t="s">
        <v>1871</v>
      </c>
      <c r="T854" s="2" t="s">
        <v>1872</v>
      </c>
      <c r="U854" s="2" t="s">
        <v>592</v>
      </c>
      <c r="V854" s="2" t="s">
        <v>499</v>
      </c>
      <c r="W854" s="2" t="s">
        <v>500</v>
      </c>
      <c r="X854" s="2" t="s">
        <v>102</v>
      </c>
      <c r="Y854" s="2" t="s">
        <v>1873</v>
      </c>
      <c r="Z854" s="2" t="s">
        <v>1874</v>
      </c>
      <c r="AA854" s="2" t="s">
        <v>885</v>
      </c>
      <c r="AB854" s="2" t="s">
        <v>886</v>
      </c>
      <c r="AC854" s="2" t="s">
        <v>1662</v>
      </c>
      <c r="AD854" s="2">
        <v>1.03412631580327</v>
      </c>
      <c r="AE854" s="2">
        <f>VLOOKUP(X854,Sheet3!A:B,2,0)</f>
        <v>3906.28571428571</v>
      </c>
      <c r="AF854" s="1">
        <f>AE854/G854</f>
        <v>0.976815632479547</v>
      </c>
    </row>
    <row r="855" ht="15" spans="1:32">
      <c r="A855" s="2"/>
      <c r="B855" s="2" t="s">
        <v>7503</v>
      </c>
      <c r="C855" s="2" t="s">
        <v>7504</v>
      </c>
      <c r="D855" s="2" t="s">
        <v>483</v>
      </c>
      <c r="E855" s="2"/>
      <c r="F855" s="2" t="s">
        <v>1866</v>
      </c>
      <c r="G855" s="2" t="s">
        <v>1474</v>
      </c>
      <c r="H855" s="2" t="s">
        <v>1475</v>
      </c>
      <c r="I855" s="2" t="s">
        <v>1474</v>
      </c>
      <c r="J855" s="2" t="s">
        <v>1476</v>
      </c>
      <c r="K855" s="2" t="s">
        <v>7505</v>
      </c>
      <c r="L855" s="2" t="s">
        <v>1652</v>
      </c>
      <c r="M855" s="2" t="s">
        <v>1533</v>
      </c>
      <c r="N855" s="2" t="s">
        <v>7506</v>
      </c>
      <c r="O855" s="2" t="s">
        <v>7507</v>
      </c>
      <c r="P855" s="2" t="s">
        <v>1334</v>
      </c>
      <c r="Q855" s="2" t="s">
        <v>494</v>
      </c>
      <c r="R855" s="2" t="s">
        <v>752</v>
      </c>
      <c r="S855" s="2" t="s">
        <v>1871</v>
      </c>
      <c r="T855" s="2" t="s">
        <v>1872</v>
      </c>
      <c r="U855" s="2" t="s">
        <v>592</v>
      </c>
      <c r="V855" s="2" t="s">
        <v>499</v>
      </c>
      <c r="W855" s="2" t="s">
        <v>500</v>
      </c>
      <c r="X855" s="2" t="s">
        <v>102</v>
      </c>
      <c r="Y855" s="2" t="s">
        <v>1873</v>
      </c>
      <c r="Z855" s="2" t="s">
        <v>1874</v>
      </c>
      <c r="AA855" s="2" t="s">
        <v>885</v>
      </c>
      <c r="AB855" s="2" t="s">
        <v>886</v>
      </c>
      <c r="AC855" s="2" t="s">
        <v>1662</v>
      </c>
      <c r="AD855" s="2">
        <v>1.03412631580327</v>
      </c>
      <c r="AE855" s="2">
        <f>VLOOKUP(X855,Sheet3!A:B,2,0)</f>
        <v>3906.28571428571</v>
      </c>
      <c r="AF855" s="1">
        <f>AE855/G855</f>
        <v>0.976815632479547</v>
      </c>
    </row>
    <row r="856" ht="15" spans="1:32">
      <c r="A856" s="2"/>
      <c r="B856" s="2" t="s">
        <v>7508</v>
      </c>
      <c r="C856" s="2" t="s">
        <v>7509</v>
      </c>
      <c r="D856" s="2" t="s">
        <v>483</v>
      </c>
      <c r="E856" s="2"/>
      <c r="F856" s="2" t="s">
        <v>1866</v>
      </c>
      <c r="G856" s="2" t="s">
        <v>1474</v>
      </c>
      <c r="H856" s="2" t="s">
        <v>1475</v>
      </c>
      <c r="I856" s="2" t="s">
        <v>1474</v>
      </c>
      <c r="J856" s="2" t="s">
        <v>1476</v>
      </c>
      <c r="K856" s="2" t="s">
        <v>7510</v>
      </c>
      <c r="L856" s="2" t="s">
        <v>1652</v>
      </c>
      <c r="M856" s="2" t="s">
        <v>1533</v>
      </c>
      <c r="N856" s="2" t="s">
        <v>7511</v>
      </c>
      <c r="O856" s="2" t="s">
        <v>7512</v>
      </c>
      <c r="P856" s="2" t="s">
        <v>1355</v>
      </c>
      <c r="Q856" s="2" t="s">
        <v>494</v>
      </c>
      <c r="R856" s="2" t="s">
        <v>752</v>
      </c>
      <c r="S856" s="2" t="s">
        <v>1871</v>
      </c>
      <c r="T856" s="2" t="s">
        <v>1872</v>
      </c>
      <c r="U856" s="2" t="s">
        <v>592</v>
      </c>
      <c r="V856" s="2" t="s">
        <v>499</v>
      </c>
      <c r="W856" s="2" t="s">
        <v>500</v>
      </c>
      <c r="X856" s="2" t="s">
        <v>102</v>
      </c>
      <c r="Y856" s="2" t="s">
        <v>1873</v>
      </c>
      <c r="Z856" s="2" t="s">
        <v>1874</v>
      </c>
      <c r="AA856" s="2" t="s">
        <v>885</v>
      </c>
      <c r="AB856" s="2" t="s">
        <v>886</v>
      </c>
      <c r="AC856" s="2" t="s">
        <v>1662</v>
      </c>
      <c r="AD856" s="2">
        <v>1.03412631580327</v>
      </c>
      <c r="AE856" s="2">
        <f>VLOOKUP(X856,Sheet3!A:B,2,0)</f>
        <v>3906.28571428571</v>
      </c>
      <c r="AF856" s="1">
        <f>AE856/G856</f>
        <v>0.976815632479547</v>
      </c>
    </row>
    <row r="857" ht="15" spans="1:32">
      <c r="A857" s="2"/>
      <c r="B857" s="2" t="s">
        <v>7513</v>
      </c>
      <c r="C857" s="2" t="s">
        <v>7514</v>
      </c>
      <c r="D857" s="2" t="s">
        <v>483</v>
      </c>
      <c r="E857" s="2"/>
      <c r="F857" s="2" t="s">
        <v>1866</v>
      </c>
      <c r="G857" s="2" t="s">
        <v>1474</v>
      </c>
      <c r="H857" s="2" t="s">
        <v>1475</v>
      </c>
      <c r="I857" s="2" t="s">
        <v>1474</v>
      </c>
      <c r="J857" s="2" t="s">
        <v>1476</v>
      </c>
      <c r="K857" s="2" t="s">
        <v>7515</v>
      </c>
      <c r="L857" s="2" t="s">
        <v>1652</v>
      </c>
      <c r="M857" s="2" t="s">
        <v>1533</v>
      </c>
      <c r="N857" s="2" t="s">
        <v>7516</v>
      </c>
      <c r="O857" s="2" t="s">
        <v>7517</v>
      </c>
      <c r="P857" s="2" t="s">
        <v>545</v>
      </c>
      <c r="Q857" s="2" t="s">
        <v>494</v>
      </c>
      <c r="R857" s="2" t="s">
        <v>752</v>
      </c>
      <c r="S857" s="2" t="s">
        <v>1871</v>
      </c>
      <c r="T857" s="2" t="s">
        <v>1872</v>
      </c>
      <c r="U857" s="2" t="s">
        <v>592</v>
      </c>
      <c r="V857" s="2" t="s">
        <v>499</v>
      </c>
      <c r="W857" s="2" t="s">
        <v>500</v>
      </c>
      <c r="X857" s="2" t="s">
        <v>102</v>
      </c>
      <c r="Y857" s="2" t="s">
        <v>1873</v>
      </c>
      <c r="Z857" s="2" t="s">
        <v>1874</v>
      </c>
      <c r="AA857" s="2" t="s">
        <v>885</v>
      </c>
      <c r="AB857" s="2" t="s">
        <v>886</v>
      </c>
      <c r="AC857" s="2" t="s">
        <v>1662</v>
      </c>
      <c r="AD857" s="2">
        <v>1.03412631580327</v>
      </c>
      <c r="AE857" s="2">
        <f>VLOOKUP(X857,Sheet3!A:B,2,0)</f>
        <v>3906.28571428571</v>
      </c>
      <c r="AF857" s="1">
        <f>AE857/G857</f>
        <v>0.976815632479547</v>
      </c>
    </row>
    <row r="858" ht="15" spans="1:32">
      <c r="A858" s="2"/>
      <c r="B858" s="2" t="s">
        <v>7518</v>
      </c>
      <c r="C858" s="2" t="s">
        <v>7519</v>
      </c>
      <c r="D858" s="2" t="s">
        <v>483</v>
      </c>
      <c r="E858" s="2"/>
      <c r="F858" s="2" t="s">
        <v>1866</v>
      </c>
      <c r="G858" s="2" t="s">
        <v>1474</v>
      </c>
      <c r="H858" s="2" t="s">
        <v>1475</v>
      </c>
      <c r="I858" s="2" t="s">
        <v>1474</v>
      </c>
      <c r="J858" s="2" t="s">
        <v>1476</v>
      </c>
      <c r="K858" s="2" t="s">
        <v>7520</v>
      </c>
      <c r="L858" s="2" t="s">
        <v>1652</v>
      </c>
      <c r="M858" s="2" t="s">
        <v>1533</v>
      </c>
      <c r="N858" s="2" t="s">
        <v>7521</v>
      </c>
      <c r="O858" s="2" t="s">
        <v>7522</v>
      </c>
      <c r="P858" s="2" t="s">
        <v>4018</v>
      </c>
      <c r="Q858" s="2" t="s">
        <v>494</v>
      </c>
      <c r="R858" s="2" t="s">
        <v>752</v>
      </c>
      <c r="S858" s="2" t="s">
        <v>1871</v>
      </c>
      <c r="T858" s="2" t="s">
        <v>1872</v>
      </c>
      <c r="U858" s="2" t="s">
        <v>592</v>
      </c>
      <c r="V858" s="2" t="s">
        <v>499</v>
      </c>
      <c r="W858" s="2" t="s">
        <v>500</v>
      </c>
      <c r="X858" s="2" t="s">
        <v>102</v>
      </c>
      <c r="Y858" s="2" t="s">
        <v>1873</v>
      </c>
      <c r="Z858" s="2" t="s">
        <v>1874</v>
      </c>
      <c r="AA858" s="2" t="s">
        <v>885</v>
      </c>
      <c r="AB858" s="2" t="s">
        <v>886</v>
      </c>
      <c r="AC858" s="2" t="s">
        <v>1662</v>
      </c>
      <c r="AD858" s="2">
        <v>1.03412631580327</v>
      </c>
      <c r="AE858" s="2">
        <f>VLOOKUP(X858,Sheet3!A:B,2,0)</f>
        <v>3906.28571428571</v>
      </c>
      <c r="AF858" s="1">
        <f>AE858/G858</f>
        <v>0.976815632479547</v>
      </c>
    </row>
    <row r="859" ht="15" spans="1:32">
      <c r="A859" s="2"/>
      <c r="B859" s="2" t="s">
        <v>7523</v>
      </c>
      <c r="C859" s="2" t="s">
        <v>7524</v>
      </c>
      <c r="D859" s="2" t="s">
        <v>483</v>
      </c>
      <c r="E859" s="2"/>
      <c r="F859" s="2" t="s">
        <v>4674</v>
      </c>
      <c r="G859" s="2" t="s">
        <v>1262</v>
      </c>
      <c r="H859" s="2" t="s">
        <v>1263</v>
      </c>
      <c r="I859" s="2" t="s">
        <v>1262</v>
      </c>
      <c r="J859" s="2" t="s">
        <v>1264</v>
      </c>
      <c r="K859" s="2" t="s">
        <v>7525</v>
      </c>
      <c r="L859" s="2" t="s">
        <v>2671</v>
      </c>
      <c r="M859" s="2" t="s">
        <v>669</v>
      </c>
      <c r="N859" s="2" t="s">
        <v>7526</v>
      </c>
      <c r="O859" s="2" t="s">
        <v>7527</v>
      </c>
      <c r="P859" s="2" t="s">
        <v>1655</v>
      </c>
      <c r="Q859" s="2" t="s">
        <v>494</v>
      </c>
      <c r="R859" s="2" t="s">
        <v>518</v>
      </c>
      <c r="S859" s="2" t="s">
        <v>4680</v>
      </c>
      <c r="T859" s="2" t="s">
        <v>4681</v>
      </c>
      <c r="U859" s="2" t="s">
        <v>498</v>
      </c>
      <c r="V859" s="2" t="s">
        <v>499</v>
      </c>
      <c r="W859" s="2" t="s">
        <v>593</v>
      </c>
      <c r="X859" s="2" t="s">
        <v>342</v>
      </c>
      <c r="Y859" s="2" t="s">
        <v>4682</v>
      </c>
      <c r="Z859" s="2" t="s">
        <v>4683</v>
      </c>
      <c r="AA859" s="2" t="s">
        <v>4684</v>
      </c>
      <c r="AB859" s="2" t="s">
        <v>4685</v>
      </c>
      <c r="AC859" s="2" t="s">
        <v>2674</v>
      </c>
      <c r="AD859" s="2">
        <v>0.970699462650576</v>
      </c>
      <c r="AE859" s="2">
        <f>VLOOKUP(X859,Sheet3!A:B,2,0)</f>
        <v>2049.5</v>
      </c>
      <c r="AF859" s="1">
        <f>AE859/G859</f>
        <v>0.976417341591234</v>
      </c>
    </row>
    <row r="860" ht="15" spans="1:32">
      <c r="A860" s="2"/>
      <c r="B860" s="2" t="s">
        <v>7528</v>
      </c>
      <c r="C860" s="2" t="s">
        <v>7529</v>
      </c>
      <c r="D860" s="2" t="s">
        <v>483</v>
      </c>
      <c r="E860" s="2"/>
      <c r="F860" s="2" t="s">
        <v>5190</v>
      </c>
      <c r="G860" s="2" t="s">
        <v>2376</v>
      </c>
      <c r="H860" s="2" t="s">
        <v>2377</v>
      </c>
      <c r="I860" s="2" t="s">
        <v>2376</v>
      </c>
      <c r="J860" s="2" t="s">
        <v>722</v>
      </c>
      <c r="K860" s="2" t="s">
        <v>7530</v>
      </c>
      <c r="L860" s="2" t="s">
        <v>2658</v>
      </c>
      <c r="M860" s="2" t="s">
        <v>824</v>
      </c>
      <c r="N860" s="2" t="s">
        <v>1257</v>
      </c>
      <c r="O860" s="2" t="s">
        <v>7531</v>
      </c>
      <c r="P860" s="2" t="s">
        <v>5197</v>
      </c>
      <c r="Q860" s="2" t="s">
        <v>494</v>
      </c>
      <c r="R860" s="2" t="s">
        <v>546</v>
      </c>
      <c r="S860" s="2" t="s">
        <v>5198</v>
      </c>
      <c r="T860" s="2" t="s">
        <v>5199</v>
      </c>
      <c r="U860" s="2" t="s">
        <v>881</v>
      </c>
      <c r="V860" s="2" t="s">
        <v>499</v>
      </c>
      <c r="W860" s="2" t="s">
        <v>882</v>
      </c>
      <c r="X860" s="2" t="s">
        <v>433</v>
      </c>
      <c r="Y860" s="2" t="s">
        <v>5200</v>
      </c>
      <c r="Z860" s="2" t="s">
        <v>5201</v>
      </c>
      <c r="AA860" s="2" t="s">
        <v>5202</v>
      </c>
      <c r="AB860" s="2" t="s">
        <v>5203</v>
      </c>
      <c r="AC860" s="2" t="s">
        <v>2667</v>
      </c>
      <c r="AD860" s="2">
        <v>1.09928266743212</v>
      </c>
      <c r="AE860" s="2">
        <f>VLOOKUP(X860,Sheet3!A:B,2,0)</f>
        <v>10249.5</v>
      </c>
      <c r="AF860" s="1">
        <f>AE860/G860</f>
        <v>0.976142857142857</v>
      </c>
    </row>
    <row r="861" ht="15" spans="1:32">
      <c r="A861" s="2"/>
      <c r="B861" s="2" t="s">
        <v>7532</v>
      </c>
      <c r="C861" s="2" t="s">
        <v>7533</v>
      </c>
      <c r="D861" s="2" t="s">
        <v>483</v>
      </c>
      <c r="E861" s="2"/>
      <c r="F861" s="2" t="s">
        <v>2528</v>
      </c>
      <c r="G861" s="2" t="s">
        <v>3554</v>
      </c>
      <c r="H861" s="2" t="s">
        <v>3555</v>
      </c>
      <c r="I861" s="2" t="s">
        <v>3554</v>
      </c>
      <c r="J861" s="2" t="s">
        <v>3556</v>
      </c>
      <c r="K861" s="2" t="s">
        <v>7534</v>
      </c>
      <c r="L861" s="2" t="s">
        <v>747</v>
      </c>
      <c r="M861" s="2" t="s">
        <v>1301</v>
      </c>
      <c r="N861" s="2" t="s">
        <v>7535</v>
      </c>
      <c r="O861" s="2" t="s">
        <v>7536</v>
      </c>
      <c r="P861" s="2" t="s">
        <v>4326</v>
      </c>
      <c r="Q861" s="2" t="s">
        <v>494</v>
      </c>
      <c r="R861" s="2" t="s">
        <v>518</v>
      </c>
      <c r="S861" s="2" t="s">
        <v>2534</v>
      </c>
      <c r="T861" s="2" t="s">
        <v>2535</v>
      </c>
      <c r="U861" s="2" t="s">
        <v>549</v>
      </c>
      <c r="V861" s="2" t="s">
        <v>499</v>
      </c>
      <c r="W861" s="2" t="s">
        <v>550</v>
      </c>
      <c r="X861" s="2" t="s">
        <v>251</v>
      </c>
      <c r="Y861" s="2" t="s">
        <v>2537</v>
      </c>
      <c r="Z861" s="2" t="s">
        <v>2538</v>
      </c>
      <c r="AA861" s="2" t="s">
        <v>2539</v>
      </c>
      <c r="AB861" s="2" t="s">
        <v>2540</v>
      </c>
      <c r="AC861" s="2" t="s">
        <v>759</v>
      </c>
      <c r="AD861" s="2">
        <v>1.04661634085874</v>
      </c>
      <c r="AE861" s="2">
        <f>VLOOKUP(X861,Sheet3!A:B,2,0)</f>
        <v>3512.47619047619</v>
      </c>
      <c r="AF861" s="1">
        <f>AE861/G861</f>
        <v>0.975958930390717</v>
      </c>
    </row>
    <row r="862" ht="15" spans="1:32">
      <c r="A862" s="2"/>
      <c r="B862" s="2" t="s">
        <v>7537</v>
      </c>
      <c r="C862" s="2" t="s">
        <v>7538</v>
      </c>
      <c r="D862" s="2" t="s">
        <v>483</v>
      </c>
      <c r="E862" s="2"/>
      <c r="F862" s="2" t="s">
        <v>2528</v>
      </c>
      <c r="G862" s="2" t="s">
        <v>3554</v>
      </c>
      <c r="H862" s="2" t="s">
        <v>3555</v>
      </c>
      <c r="I862" s="2" t="s">
        <v>3554</v>
      </c>
      <c r="J862" s="2" t="s">
        <v>3556</v>
      </c>
      <c r="K862" s="2" t="s">
        <v>7539</v>
      </c>
      <c r="L862" s="2" t="s">
        <v>747</v>
      </c>
      <c r="M862" s="2" t="s">
        <v>748</v>
      </c>
      <c r="N862" s="2" t="s">
        <v>7540</v>
      </c>
      <c r="O862" s="2" t="s">
        <v>7541</v>
      </c>
      <c r="P862" s="2" t="s">
        <v>4326</v>
      </c>
      <c r="Q862" s="2" t="s">
        <v>494</v>
      </c>
      <c r="R862" s="2" t="s">
        <v>518</v>
      </c>
      <c r="S862" s="2" t="s">
        <v>2534</v>
      </c>
      <c r="T862" s="2" t="s">
        <v>2535</v>
      </c>
      <c r="U862" s="2" t="s">
        <v>549</v>
      </c>
      <c r="V862" s="2" t="s">
        <v>499</v>
      </c>
      <c r="W862" s="2" t="s">
        <v>550</v>
      </c>
      <c r="X862" s="2" t="s">
        <v>251</v>
      </c>
      <c r="Y862" s="2" t="s">
        <v>2537</v>
      </c>
      <c r="Z862" s="2" t="s">
        <v>2538</v>
      </c>
      <c r="AA862" s="2" t="s">
        <v>2539</v>
      </c>
      <c r="AB862" s="2" t="s">
        <v>2540</v>
      </c>
      <c r="AC862" s="2" t="s">
        <v>759</v>
      </c>
      <c r="AD862" s="2">
        <v>1.04661634085874</v>
      </c>
      <c r="AE862" s="2">
        <f>VLOOKUP(X862,Sheet3!A:B,2,0)</f>
        <v>3512.47619047619</v>
      </c>
      <c r="AF862" s="1">
        <f>AE862/G862</f>
        <v>0.975958930390717</v>
      </c>
    </row>
    <row r="863" ht="15" spans="1:32">
      <c r="A863" s="2"/>
      <c r="B863" s="2" t="s">
        <v>7542</v>
      </c>
      <c r="C863" s="2" t="s">
        <v>7543</v>
      </c>
      <c r="D863" s="2" t="s">
        <v>483</v>
      </c>
      <c r="E863" s="2"/>
      <c r="F863" s="2" t="s">
        <v>2528</v>
      </c>
      <c r="G863" s="2" t="s">
        <v>3554</v>
      </c>
      <c r="H863" s="2" t="s">
        <v>3555</v>
      </c>
      <c r="I863" s="2" t="s">
        <v>3554</v>
      </c>
      <c r="J863" s="2" t="s">
        <v>3556</v>
      </c>
      <c r="K863" s="2" t="s">
        <v>7544</v>
      </c>
      <c r="L863" s="2" t="s">
        <v>747</v>
      </c>
      <c r="M863" s="2" t="s">
        <v>748</v>
      </c>
      <c r="N863" s="2" t="s">
        <v>7545</v>
      </c>
      <c r="O863" s="2" t="s">
        <v>7546</v>
      </c>
      <c r="P863" s="2" t="s">
        <v>4326</v>
      </c>
      <c r="Q863" s="2" t="s">
        <v>494</v>
      </c>
      <c r="R863" s="2" t="s">
        <v>518</v>
      </c>
      <c r="S863" s="2" t="s">
        <v>2534</v>
      </c>
      <c r="T863" s="2" t="s">
        <v>2535</v>
      </c>
      <c r="U863" s="2" t="s">
        <v>549</v>
      </c>
      <c r="V863" s="2" t="s">
        <v>499</v>
      </c>
      <c r="W863" s="2" t="s">
        <v>550</v>
      </c>
      <c r="X863" s="2" t="s">
        <v>251</v>
      </c>
      <c r="Y863" s="2" t="s">
        <v>2537</v>
      </c>
      <c r="Z863" s="2" t="s">
        <v>2538</v>
      </c>
      <c r="AA863" s="2" t="s">
        <v>2539</v>
      </c>
      <c r="AB863" s="2" t="s">
        <v>2540</v>
      </c>
      <c r="AC863" s="2" t="s">
        <v>759</v>
      </c>
      <c r="AD863" s="2">
        <v>1.04661634085874</v>
      </c>
      <c r="AE863" s="2">
        <f>VLOOKUP(X863,Sheet3!A:B,2,0)</f>
        <v>3512.47619047619</v>
      </c>
      <c r="AF863" s="1">
        <f>AE863/G863</f>
        <v>0.975958930390717</v>
      </c>
    </row>
    <row r="864" ht="15" spans="1:32">
      <c r="A864" s="2"/>
      <c r="B864" s="2" t="s">
        <v>7547</v>
      </c>
      <c r="C864" s="2" t="s">
        <v>7548</v>
      </c>
      <c r="D864" s="2" t="s">
        <v>483</v>
      </c>
      <c r="E864" s="2"/>
      <c r="F864" s="2" t="s">
        <v>2528</v>
      </c>
      <c r="G864" s="2" t="s">
        <v>3554</v>
      </c>
      <c r="H864" s="2" t="s">
        <v>3555</v>
      </c>
      <c r="I864" s="2" t="s">
        <v>3554</v>
      </c>
      <c r="J864" s="2" t="s">
        <v>3556</v>
      </c>
      <c r="K864" s="2" t="s">
        <v>7549</v>
      </c>
      <c r="L864" s="2" t="s">
        <v>747</v>
      </c>
      <c r="M864" s="2" t="s">
        <v>695</v>
      </c>
      <c r="N864" s="2" t="s">
        <v>7550</v>
      </c>
      <c r="O864" s="2" t="s">
        <v>7551</v>
      </c>
      <c r="P864" s="2" t="s">
        <v>4326</v>
      </c>
      <c r="Q864" s="2" t="s">
        <v>494</v>
      </c>
      <c r="R864" s="2" t="s">
        <v>518</v>
      </c>
      <c r="S864" s="2" t="s">
        <v>2534</v>
      </c>
      <c r="T864" s="2" t="s">
        <v>2535</v>
      </c>
      <c r="U864" s="2" t="s">
        <v>549</v>
      </c>
      <c r="V864" s="2" t="s">
        <v>499</v>
      </c>
      <c r="W864" s="2" t="s">
        <v>550</v>
      </c>
      <c r="X864" s="2" t="s">
        <v>251</v>
      </c>
      <c r="Y864" s="2" t="s">
        <v>2537</v>
      </c>
      <c r="Z864" s="2" t="s">
        <v>2538</v>
      </c>
      <c r="AA864" s="2" t="s">
        <v>2539</v>
      </c>
      <c r="AB864" s="2" t="s">
        <v>2540</v>
      </c>
      <c r="AC864" s="2" t="s">
        <v>759</v>
      </c>
      <c r="AD864" s="2">
        <v>1.04661634085874</v>
      </c>
      <c r="AE864" s="2">
        <f>VLOOKUP(X864,Sheet3!A:B,2,0)</f>
        <v>3512.47619047619</v>
      </c>
      <c r="AF864" s="1">
        <f>AE864/G864</f>
        <v>0.975958930390717</v>
      </c>
    </row>
    <row r="865" ht="15" spans="1:32">
      <c r="A865" s="2"/>
      <c r="B865" s="2" t="s">
        <v>7552</v>
      </c>
      <c r="C865" s="2" t="s">
        <v>7553</v>
      </c>
      <c r="D865" s="2" t="s">
        <v>483</v>
      </c>
      <c r="E865" s="2"/>
      <c r="F865" s="2" t="s">
        <v>2528</v>
      </c>
      <c r="G865" s="2" t="s">
        <v>3554</v>
      </c>
      <c r="H865" s="2" t="s">
        <v>3555</v>
      </c>
      <c r="I865" s="2" t="s">
        <v>3554</v>
      </c>
      <c r="J865" s="2" t="s">
        <v>3556</v>
      </c>
      <c r="K865" s="2" t="s">
        <v>7554</v>
      </c>
      <c r="L865" s="2" t="s">
        <v>747</v>
      </c>
      <c r="M865" s="2" t="s">
        <v>695</v>
      </c>
      <c r="N865" s="2" t="s">
        <v>7555</v>
      </c>
      <c r="O865" s="2" t="s">
        <v>7556</v>
      </c>
      <c r="P865" s="2" t="s">
        <v>4326</v>
      </c>
      <c r="Q865" s="2" t="s">
        <v>494</v>
      </c>
      <c r="R865" s="2" t="s">
        <v>518</v>
      </c>
      <c r="S865" s="2" t="s">
        <v>2534</v>
      </c>
      <c r="T865" s="2" t="s">
        <v>2535</v>
      </c>
      <c r="U865" s="2" t="s">
        <v>549</v>
      </c>
      <c r="V865" s="2" t="s">
        <v>499</v>
      </c>
      <c r="W865" s="2" t="s">
        <v>550</v>
      </c>
      <c r="X865" s="2" t="s">
        <v>251</v>
      </c>
      <c r="Y865" s="2" t="s">
        <v>2537</v>
      </c>
      <c r="Z865" s="2" t="s">
        <v>2538</v>
      </c>
      <c r="AA865" s="2" t="s">
        <v>2539</v>
      </c>
      <c r="AB865" s="2" t="s">
        <v>2540</v>
      </c>
      <c r="AC865" s="2" t="s">
        <v>759</v>
      </c>
      <c r="AD865" s="2">
        <v>1.04661634085874</v>
      </c>
      <c r="AE865" s="2">
        <f>VLOOKUP(X865,Sheet3!A:B,2,0)</f>
        <v>3512.47619047619</v>
      </c>
      <c r="AF865" s="1">
        <f>AE865/G865</f>
        <v>0.975958930390717</v>
      </c>
    </row>
    <row r="866" ht="15" spans="1:32">
      <c r="A866" s="2"/>
      <c r="B866" s="2" t="s">
        <v>7557</v>
      </c>
      <c r="C866" s="2" t="s">
        <v>7558</v>
      </c>
      <c r="D866" s="2" t="s">
        <v>483</v>
      </c>
      <c r="E866" s="2"/>
      <c r="F866" s="2" t="s">
        <v>2528</v>
      </c>
      <c r="G866" s="2" t="s">
        <v>3554</v>
      </c>
      <c r="H866" s="2" t="s">
        <v>3555</v>
      </c>
      <c r="I866" s="2" t="s">
        <v>3554</v>
      </c>
      <c r="J866" s="2" t="s">
        <v>3556</v>
      </c>
      <c r="K866" s="2" t="s">
        <v>7559</v>
      </c>
      <c r="L866" s="2" t="s">
        <v>747</v>
      </c>
      <c r="M866" s="2" t="s">
        <v>1677</v>
      </c>
      <c r="N866" s="2" t="s">
        <v>7560</v>
      </c>
      <c r="O866" s="2" t="s">
        <v>7561</v>
      </c>
      <c r="P866" s="2" t="s">
        <v>4415</v>
      </c>
      <c r="Q866" s="2" t="s">
        <v>494</v>
      </c>
      <c r="R866" s="2" t="s">
        <v>518</v>
      </c>
      <c r="S866" s="2" t="s">
        <v>2534</v>
      </c>
      <c r="T866" s="2" t="s">
        <v>2535</v>
      </c>
      <c r="U866" s="2" t="s">
        <v>549</v>
      </c>
      <c r="V866" s="2" t="s">
        <v>499</v>
      </c>
      <c r="W866" s="2" t="s">
        <v>550</v>
      </c>
      <c r="X866" s="2" t="s">
        <v>251</v>
      </c>
      <c r="Y866" s="2" t="s">
        <v>2537</v>
      </c>
      <c r="Z866" s="2" t="s">
        <v>2538</v>
      </c>
      <c r="AA866" s="2" t="s">
        <v>2539</v>
      </c>
      <c r="AB866" s="2" t="s">
        <v>2540</v>
      </c>
      <c r="AC866" s="2" t="s">
        <v>759</v>
      </c>
      <c r="AD866" s="2">
        <v>1.04661634085874</v>
      </c>
      <c r="AE866" s="2">
        <f>VLOOKUP(X866,Sheet3!A:B,2,0)</f>
        <v>3512.47619047619</v>
      </c>
      <c r="AF866" s="1">
        <f>AE866/G866</f>
        <v>0.975958930390717</v>
      </c>
    </row>
    <row r="867" ht="15" spans="1:32">
      <c r="A867" s="2"/>
      <c r="B867" s="2" t="s">
        <v>7562</v>
      </c>
      <c r="C867" s="2" t="s">
        <v>7563</v>
      </c>
      <c r="D867" s="2" t="s">
        <v>483</v>
      </c>
      <c r="E867" s="2"/>
      <c r="F867" s="2" t="s">
        <v>2528</v>
      </c>
      <c r="G867" s="2" t="s">
        <v>3554</v>
      </c>
      <c r="H867" s="2" t="s">
        <v>3555</v>
      </c>
      <c r="I867" s="2" t="s">
        <v>3554</v>
      </c>
      <c r="J867" s="2" t="s">
        <v>3556</v>
      </c>
      <c r="K867" s="2" t="s">
        <v>7564</v>
      </c>
      <c r="L867" s="2" t="s">
        <v>747</v>
      </c>
      <c r="M867" s="2" t="s">
        <v>3149</v>
      </c>
      <c r="N867" s="2" t="s">
        <v>7565</v>
      </c>
      <c r="O867" s="2" t="s">
        <v>7566</v>
      </c>
      <c r="P867" s="2" t="s">
        <v>4006</v>
      </c>
      <c r="Q867" s="2" t="s">
        <v>494</v>
      </c>
      <c r="R867" s="2" t="s">
        <v>518</v>
      </c>
      <c r="S867" s="2" t="s">
        <v>2534</v>
      </c>
      <c r="T867" s="2" t="s">
        <v>2535</v>
      </c>
      <c r="U867" s="2" t="s">
        <v>549</v>
      </c>
      <c r="V867" s="2" t="s">
        <v>499</v>
      </c>
      <c r="W867" s="2" t="s">
        <v>550</v>
      </c>
      <c r="X867" s="2" t="s">
        <v>251</v>
      </c>
      <c r="Y867" s="2" t="s">
        <v>2537</v>
      </c>
      <c r="Z867" s="2" t="s">
        <v>2538</v>
      </c>
      <c r="AA867" s="2" t="s">
        <v>2539</v>
      </c>
      <c r="AB867" s="2" t="s">
        <v>2540</v>
      </c>
      <c r="AC867" s="2" t="s">
        <v>759</v>
      </c>
      <c r="AD867" s="2">
        <v>1.04661634085874</v>
      </c>
      <c r="AE867" s="2">
        <f>VLOOKUP(X867,Sheet3!A:B,2,0)</f>
        <v>3512.47619047619</v>
      </c>
      <c r="AF867" s="1">
        <f>AE867/G867</f>
        <v>0.975958930390717</v>
      </c>
    </row>
    <row r="868" ht="15" spans="1:32">
      <c r="A868" s="2"/>
      <c r="B868" s="2" t="s">
        <v>7567</v>
      </c>
      <c r="C868" s="2" t="s">
        <v>7568</v>
      </c>
      <c r="D868" s="2" t="s">
        <v>483</v>
      </c>
      <c r="E868" s="2"/>
      <c r="F868" s="2" t="s">
        <v>2528</v>
      </c>
      <c r="G868" s="2" t="s">
        <v>3554</v>
      </c>
      <c r="H868" s="2" t="s">
        <v>3555</v>
      </c>
      <c r="I868" s="2" t="s">
        <v>3554</v>
      </c>
      <c r="J868" s="2" t="s">
        <v>3556</v>
      </c>
      <c r="K868" s="2" t="s">
        <v>7569</v>
      </c>
      <c r="L868" s="2" t="s">
        <v>747</v>
      </c>
      <c r="M868" s="2" t="s">
        <v>3149</v>
      </c>
      <c r="N868" s="2" t="s">
        <v>7570</v>
      </c>
      <c r="O868" s="2" t="s">
        <v>3104</v>
      </c>
      <c r="P868" s="2" t="s">
        <v>4006</v>
      </c>
      <c r="Q868" s="2" t="s">
        <v>494</v>
      </c>
      <c r="R868" s="2" t="s">
        <v>518</v>
      </c>
      <c r="S868" s="2" t="s">
        <v>2534</v>
      </c>
      <c r="T868" s="2" t="s">
        <v>2535</v>
      </c>
      <c r="U868" s="2" t="s">
        <v>549</v>
      </c>
      <c r="V868" s="2" t="s">
        <v>499</v>
      </c>
      <c r="W868" s="2" t="s">
        <v>550</v>
      </c>
      <c r="X868" s="2" t="s">
        <v>251</v>
      </c>
      <c r="Y868" s="2" t="s">
        <v>2537</v>
      </c>
      <c r="Z868" s="2" t="s">
        <v>2538</v>
      </c>
      <c r="AA868" s="2" t="s">
        <v>2539</v>
      </c>
      <c r="AB868" s="2" t="s">
        <v>2540</v>
      </c>
      <c r="AC868" s="2" t="s">
        <v>759</v>
      </c>
      <c r="AD868" s="2">
        <v>1.04661634085874</v>
      </c>
      <c r="AE868" s="2">
        <f>VLOOKUP(X868,Sheet3!A:B,2,0)</f>
        <v>3512.47619047619</v>
      </c>
      <c r="AF868" s="1">
        <f>AE868/G868</f>
        <v>0.975958930390717</v>
      </c>
    </row>
    <row r="869" ht="15" spans="1:32">
      <c r="A869" s="2"/>
      <c r="B869" s="2" t="s">
        <v>7571</v>
      </c>
      <c r="C869" s="2" t="s">
        <v>7572</v>
      </c>
      <c r="D869" s="2" t="s">
        <v>483</v>
      </c>
      <c r="E869" s="2"/>
      <c r="F869" s="2" t="s">
        <v>2528</v>
      </c>
      <c r="G869" s="2" t="s">
        <v>3554</v>
      </c>
      <c r="H869" s="2" t="s">
        <v>3555</v>
      </c>
      <c r="I869" s="2" t="s">
        <v>3554</v>
      </c>
      <c r="J869" s="2" t="s">
        <v>3556</v>
      </c>
      <c r="K869" s="2" t="s">
        <v>7573</v>
      </c>
      <c r="L869" s="2" t="s">
        <v>747</v>
      </c>
      <c r="M869" s="2" t="s">
        <v>3149</v>
      </c>
      <c r="N869" s="2" t="s">
        <v>7574</v>
      </c>
      <c r="O869" s="2" t="s">
        <v>7575</v>
      </c>
      <c r="P869" s="2" t="s">
        <v>4006</v>
      </c>
      <c r="Q869" s="2" t="s">
        <v>494</v>
      </c>
      <c r="R869" s="2" t="s">
        <v>518</v>
      </c>
      <c r="S869" s="2" t="s">
        <v>2534</v>
      </c>
      <c r="T869" s="2" t="s">
        <v>2535</v>
      </c>
      <c r="U869" s="2" t="s">
        <v>549</v>
      </c>
      <c r="V869" s="2" t="s">
        <v>499</v>
      </c>
      <c r="W869" s="2" t="s">
        <v>550</v>
      </c>
      <c r="X869" s="2" t="s">
        <v>251</v>
      </c>
      <c r="Y869" s="2" t="s">
        <v>2537</v>
      </c>
      <c r="Z869" s="2" t="s">
        <v>2538</v>
      </c>
      <c r="AA869" s="2" t="s">
        <v>2539</v>
      </c>
      <c r="AB869" s="2" t="s">
        <v>2540</v>
      </c>
      <c r="AC869" s="2" t="s">
        <v>759</v>
      </c>
      <c r="AD869" s="2">
        <v>1.04661634085874</v>
      </c>
      <c r="AE869" s="2">
        <f>VLOOKUP(X869,Sheet3!A:B,2,0)</f>
        <v>3512.47619047619</v>
      </c>
      <c r="AF869" s="1">
        <f>AE869/G869</f>
        <v>0.975958930390717</v>
      </c>
    </row>
    <row r="870" ht="15" spans="1:32">
      <c r="A870" s="2"/>
      <c r="B870" s="2" t="s">
        <v>7576</v>
      </c>
      <c r="C870" s="2" t="s">
        <v>7577</v>
      </c>
      <c r="D870" s="2" t="s">
        <v>483</v>
      </c>
      <c r="E870" s="2"/>
      <c r="F870" s="2" t="s">
        <v>2528</v>
      </c>
      <c r="G870" s="2" t="s">
        <v>3554</v>
      </c>
      <c r="H870" s="2" t="s">
        <v>3555</v>
      </c>
      <c r="I870" s="2" t="s">
        <v>3554</v>
      </c>
      <c r="J870" s="2" t="s">
        <v>3556</v>
      </c>
      <c r="K870" s="2" t="s">
        <v>7578</v>
      </c>
      <c r="L870" s="2" t="s">
        <v>747</v>
      </c>
      <c r="M870" s="2" t="s">
        <v>3149</v>
      </c>
      <c r="N870" s="2" t="s">
        <v>7579</v>
      </c>
      <c r="O870" s="2" t="s">
        <v>7580</v>
      </c>
      <c r="P870" s="2" t="s">
        <v>4006</v>
      </c>
      <c r="Q870" s="2" t="s">
        <v>494</v>
      </c>
      <c r="R870" s="2" t="s">
        <v>518</v>
      </c>
      <c r="S870" s="2" t="s">
        <v>2534</v>
      </c>
      <c r="T870" s="2" t="s">
        <v>2535</v>
      </c>
      <c r="U870" s="2" t="s">
        <v>549</v>
      </c>
      <c r="V870" s="2" t="s">
        <v>499</v>
      </c>
      <c r="W870" s="2" t="s">
        <v>550</v>
      </c>
      <c r="X870" s="2" t="s">
        <v>251</v>
      </c>
      <c r="Y870" s="2" t="s">
        <v>2537</v>
      </c>
      <c r="Z870" s="2" t="s">
        <v>2538</v>
      </c>
      <c r="AA870" s="2" t="s">
        <v>2539</v>
      </c>
      <c r="AB870" s="2" t="s">
        <v>2540</v>
      </c>
      <c r="AC870" s="2" t="s">
        <v>759</v>
      </c>
      <c r="AD870" s="2">
        <v>1.04661634085874</v>
      </c>
      <c r="AE870" s="2">
        <f>VLOOKUP(X870,Sheet3!A:B,2,0)</f>
        <v>3512.47619047619</v>
      </c>
      <c r="AF870" s="1">
        <f>AE870/G870</f>
        <v>0.975958930390717</v>
      </c>
    </row>
    <row r="871" ht="15" spans="1:32">
      <c r="A871" s="2"/>
      <c r="B871" s="2" t="s">
        <v>7581</v>
      </c>
      <c r="C871" s="2" t="s">
        <v>7582</v>
      </c>
      <c r="D871" s="2" t="s">
        <v>483</v>
      </c>
      <c r="E871" s="2"/>
      <c r="F871" s="2" t="s">
        <v>2528</v>
      </c>
      <c r="G871" s="2" t="s">
        <v>3554</v>
      </c>
      <c r="H871" s="2" t="s">
        <v>3555</v>
      </c>
      <c r="I871" s="2" t="s">
        <v>3554</v>
      </c>
      <c r="J871" s="2" t="s">
        <v>3556</v>
      </c>
      <c r="K871" s="2" t="s">
        <v>7583</v>
      </c>
      <c r="L871" s="2" t="s">
        <v>747</v>
      </c>
      <c r="M871" s="2" t="s">
        <v>4332</v>
      </c>
      <c r="N871" s="2" t="s">
        <v>7584</v>
      </c>
      <c r="O871" s="2" t="s">
        <v>7585</v>
      </c>
      <c r="P871" s="2" t="s">
        <v>4335</v>
      </c>
      <c r="Q871" s="2" t="s">
        <v>494</v>
      </c>
      <c r="R871" s="2" t="s">
        <v>518</v>
      </c>
      <c r="S871" s="2" t="s">
        <v>2534</v>
      </c>
      <c r="T871" s="2" t="s">
        <v>2535</v>
      </c>
      <c r="U871" s="2" t="s">
        <v>549</v>
      </c>
      <c r="V871" s="2" t="s">
        <v>499</v>
      </c>
      <c r="W871" s="2" t="s">
        <v>550</v>
      </c>
      <c r="X871" s="2" t="s">
        <v>251</v>
      </c>
      <c r="Y871" s="2" t="s">
        <v>2537</v>
      </c>
      <c r="Z871" s="2" t="s">
        <v>2538</v>
      </c>
      <c r="AA871" s="2" t="s">
        <v>2539</v>
      </c>
      <c r="AB871" s="2" t="s">
        <v>2540</v>
      </c>
      <c r="AC871" s="2" t="s">
        <v>759</v>
      </c>
      <c r="AD871" s="2">
        <v>1.04661634085874</v>
      </c>
      <c r="AE871" s="2">
        <f>VLOOKUP(X871,Sheet3!A:B,2,0)</f>
        <v>3512.47619047619</v>
      </c>
      <c r="AF871" s="1">
        <f>AE871/G871</f>
        <v>0.975958930390717</v>
      </c>
    </row>
    <row r="872" ht="15" spans="1:32">
      <c r="A872" s="2"/>
      <c r="B872" s="2" t="s">
        <v>7586</v>
      </c>
      <c r="C872" s="2" t="s">
        <v>7587</v>
      </c>
      <c r="D872" s="2" t="s">
        <v>483</v>
      </c>
      <c r="E872" s="2"/>
      <c r="F872" s="2" t="s">
        <v>1647</v>
      </c>
      <c r="G872" s="2" t="s">
        <v>3554</v>
      </c>
      <c r="H872" s="2" t="s">
        <v>3555</v>
      </c>
      <c r="I872" s="2" t="s">
        <v>3554</v>
      </c>
      <c r="J872" s="2" t="s">
        <v>3556</v>
      </c>
      <c r="K872" s="2" t="s">
        <v>7588</v>
      </c>
      <c r="L872" s="2" t="s">
        <v>747</v>
      </c>
      <c r="M872" s="2" t="s">
        <v>4003</v>
      </c>
      <c r="N872" s="2" t="s">
        <v>7589</v>
      </c>
      <c r="O872" s="2" t="s">
        <v>7590</v>
      </c>
      <c r="P872" s="2" t="s">
        <v>7591</v>
      </c>
      <c r="Q872" s="2" t="s">
        <v>494</v>
      </c>
      <c r="R872" s="2" t="s">
        <v>752</v>
      </c>
      <c r="S872" s="2" t="s">
        <v>1656</v>
      </c>
      <c r="T872" s="2" t="s">
        <v>1657</v>
      </c>
      <c r="U872" s="2" t="s">
        <v>549</v>
      </c>
      <c r="V872" s="2" t="s">
        <v>499</v>
      </c>
      <c r="W872" s="2" t="s">
        <v>550</v>
      </c>
      <c r="X872" s="2" t="s">
        <v>251</v>
      </c>
      <c r="Y872" s="2" t="s">
        <v>1658</v>
      </c>
      <c r="Z872" s="2" t="s">
        <v>1659</v>
      </c>
      <c r="AA872" s="2" t="s">
        <v>1660</v>
      </c>
      <c r="AB872" s="2" t="s">
        <v>1661</v>
      </c>
      <c r="AC872" s="2" t="s">
        <v>759</v>
      </c>
      <c r="AD872" s="2">
        <v>1.04661634085874</v>
      </c>
      <c r="AE872" s="2">
        <f>VLOOKUP(X872,Sheet3!A:B,2,0)</f>
        <v>3512.47619047619</v>
      </c>
      <c r="AF872" s="1">
        <f>AE872/G872</f>
        <v>0.975958930390717</v>
      </c>
    </row>
    <row r="873" ht="15" spans="1:32">
      <c r="A873" s="2"/>
      <c r="B873" s="2" t="s">
        <v>7592</v>
      </c>
      <c r="C873" s="2" t="s">
        <v>7593</v>
      </c>
      <c r="D873" s="2" t="s">
        <v>483</v>
      </c>
      <c r="E873" s="2"/>
      <c r="F873" s="2" t="s">
        <v>1647</v>
      </c>
      <c r="G873" s="2" t="s">
        <v>3554</v>
      </c>
      <c r="H873" s="2" t="s">
        <v>3555</v>
      </c>
      <c r="I873" s="2" t="s">
        <v>3554</v>
      </c>
      <c r="J873" s="2" t="s">
        <v>3556</v>
      </c>
      <c r="K873" s="2" t="s">
        <v>7594</v>
      </c>
      <c r="L873" s="2" t="s">
        <v>747</v>
      </c>
      <c r="M873" s="2" t="s">
        <v>1468</v>
      </c>
      <c r="N873" s="2" t="s">
        <v>7595</v>
      </c>
      <c r="O873" s="2" t="s">
        <v>7596</v>
      </c>
      <c r="P873" s="2" t="s">
        <v>7597</v>
      </c>
      <c r="Q873" s="2" t="s">
        <v>494</v>
      </c>
      <c r="R873" s="2" t="s">
        <v>752</v>
      </c>
      <c r="S873" s="2" t="s">
        <v>1656</v>
      </c>
      <c r="T873" s="2" t="s">
        <v>1657</v>
      </c>
      <c r="U873" s="2" t="s">
        <v>549</v>
      </c>
      <c r="V873" s="2" t="s">
        <v>499</v>
      </c>
      <c r="W873" s="2" t="s">
        <v>550</v>
      </c>
      <c r="X873" s="2" t="s">
        <v>251</v>
      </c>
      <c r="Y873" s="2" t="s">
        <v>1658</v>
      </c>
      <c r="Z873" s="2" t="s">
        <v>1659</v>
      </c>
      <c r="AA873" s="2" t="s">
        <v>1660</v>
      </c>
      <c r="AB873" s="2" t="s">
        <v>1661</v>
      </c>
      <c r="AC873" s="2" t="s">
        <v>759</v>
      </c>
      <c r="AD873" s="2">
        <v>1.04661634085874</v>
      </c>
      <c r="AE873" s="2">
        <f>VLOOKUP(X873,Sheet3!A:B,2,0)</f>
        <v>3512.47619047619</v>
      </c>
      <c r="AF873" s="1">
        <f>AE873/G873</f>
        <v>0.975958930390717</v>
      </c>
    </row>
    <row r="874" ht="15" spans="1:32">
      <c r="A874" s="2"/>
      <c r="B874" s="2" t="s">
        <v>7598</v>
      </c>
      <c r="C874" s="2" t="s">
        <v>7599</v>
      </c>
      <c r="D874" s="2" t="s">
        <v>483</v>
      </c>
      <c r="E874" s="2"/>
      <c r="F874" s="2" t="s">
        <v>1647</v>
      </c>
      <c r="G874" s="2" t="s">
        <v>3554</v>
      </c>
      <c r="H874" s="2" t="s">
        <v>3555</v>
      </c>
      <c r="I874" s="2" t="s">
        <v>3554</v>
      </c>
      <c r="J874" s="2" t="s">
        <v>3556</v>
      </c>
      <c r="K874" s="2" t="s">
        <v>7600</v>
      </c>
      <c r="L874" s="2" t="s">
        <v>747</v>
      </c>
      <c r="M874" s="2" t="s">
        <v>4332</v>
      </c>
      <c r="N874" s="2" t="s">
        <v>7601</v>
      </c>
      <c r="O874" s="2" t="s">
        <v>7602</v>
      </c>
      <c r="P874" s="2" t="s">
        <v>2060</v>
      </c>
      <c r="Q874" s="2" t="s">
        <v>494</v>
      </c>
      <c r="R874" s="2" t="s">
        <v>752</v>
      </c>
      <c r="S874" s="2" t="s">
        <v>1656</v>
      </c>
      <c r="T874" s="2" t="s">
        <v>1657</v>
      </c>
      <c r="U874" s="2" t="s">
        <v>549</v>
      </c>
      <c r="V874" s="2" t="s">
        <v>499</v>
      </c>
      <c r="W874" s="2" t="s">
        <v>550</v>
      </c>
      <c r="X874" s="2" t="s">
        <v>251</v>
      </c>
      <c r="Y874" s="2" t="s">
        <v>1658</v>
      </c>
      <c r="Z874" s="2" t="s">
        <v>1659</v>
      </c>
      <c r="AA874" s="2" t="s">
        <v>1660</v>
      </c>
      <c r="AB874" s="2" t="s">
        <v>1661</v>
      </c>
      <c r="AC874" s="2" t="s">
        <v>759</v>
      </c>
      <c r="AD874" s="2">
        <v>1.04661634085874</v>
      </c>
      <c r="AE874" s="2">
        <f>VLOOKUP(X874,Sheet3!A:B,2,0)</f>
        <v>3512.47619047619</v>
      </c>
      <c r="AF874" s="1">
        <f>AE874/G874</f>
        <v>0.975958930390717</v>
      </c>
    </row>
    <row r="875" ht="15" spans="1:32">
      <c r="A875" s="2"/>
      <c r="B875" s="2" t="s">
        <v>7603</v>
      </c>
      <c r="C875" s="2" t="s">
        <v>7604</v>
      </c>
      <c r="D875" s="2" t="s">
        <v>483</v>
      </c>
      <c r="E875" s="2"/>
      <c r="F875" s="2" t="s">
        <v>1647</v>
      </c>
      <c r="G875" s="2" t="s">
        <v>3554</v>
      </c>
      <c r="H875" s="2" t="s">
        <v>3555</v>
      </c>
      <c r="I875" s="2" t="s">
        <v>3554</v>
      </c>
      <c r="J875" s="2" t="s">
        <v>3556</v>
      </c>
      <c r="K875" s="2" t="s">
        <v>7605</v>
      </c>
      <c r="L875" s="2" t="s">
        <v>747</v>
      </c>
      <c r="M875" s="2" t="s">
        <v>1004</v>
      </c>
      <c r="N875" s="2" t="s">
        <v>7606</v>
      </c>
      <c r="O875" s="2" t="s">
        <v>7607</v>
      </c>
      <c r="P875" s="2" t="s">
        <v>1110</v>
      </c>
      <c r="Q875" s="2" t="s">
        <v>494</v>
      </c>
      <c r="R875" s="2" t="s">
        <v>752</v>
      </c>
      <c r="S875" s="2" t="s">
        <v>1656</v>
      </c>
      <c r="T875" s="2" t="s">
        <v>1657</v>
      </c>
      <c r="U875" s="2" t="s">
        <v>549</v>
      </c>
      <c r="V875" s="2" t="s">
        <v>499</v>
      </c>
      <c r="W875" s="2" t="s">
        <v>550</v>
      </c>
      <c r="X875" s="2" t="s">
        <v>251</v>
      </c>
      <c r="Y875" s="2" t="s">
        <v>1658</v>
      </c>
      <c r="Z875" s="2" t="s">
        <v>1659</v>
      </c>
      <c r="AA875" s="2" t="s">
        <v>1660</v>
      </c>
      <c r="AB875" s="2" t="s">
        <v>1661</v>
      </c>
      <c r="AC875" s="2" t="s">
        <v>759</v>
      </c>
      <c r="AD875" s="2">
        <v>1.04661634085874</v>
      </c>
      <c r="AE875" s="2">
        <f>VLOOKUP(X875,Sheet3!A:B,2,0)</f>
        <v>3512.47619047619</v>
      </c>
      <c r="AF875" s="1">
        <f>AE875/G875</f>
        <v>0.975958930390717</v>
      </c>
    </row>
    <row r="876" ht="15" spans="1:32">
      <c r="A876" s="2"/>
      <c r="B876" s="2" t="s">
        <v>7608</v>
      </c>
      <c r="C876" s="2" t="s">
        <v>7609</v>
      </c>
      <c r="D876" s="2" t="s">
        <v>483</v>
      </c>
      <c r="E876" s="2"/>
      <c r="F876" s="2" t="s">
        <v>1647</v>
      </c>
      <c r="G876" s="2" t="s">
        <v>3554</v>
      </c>
      <c r="H876" s="2" t="s">
        <v>3555</v>
      </c>
      <c r="I876" s="2" t="s">
        <v>3554</v>
      </c>
      <c r="J876" s="2" t="s">
        <v>3556</v>
      </c>
      <c r="K876" s="2" t="s">
        <v>7610</v>
      </c>
      <c r="L876" s="2" t="s">
        <v>747</v>
      </c>
      <c r="M876" s="2" t="s">
        <v>1956</v>
      </c>
      <c r="N876" s="2" t="s">
        <v>7611</v>
      </c>
      <c r="O876" s="2" t="s">
        <v>7612</v>
      </c>
      <c r="P876" s="2" t="s">
        <v>1110</v>
      </c>
      <c r="Q876" s="2" t="s">
        <v>494</v>
      </c>
      <c r="R876" s="2" t="s">
        <v>752</v>
      </c>
      <c r="S876" s="2" t="s">
        <v>1656</v>
      </c>
      <c r="T876" s="2" t="s">
        <v>1657</v>
      </c>
      <c r="U876" s="2" t="s">
        <v>549</v>
      </c>
      <c r="V876" s="2" t="s">
        <v>499</v>
      </c>
      <c r="W876" s="2" t="s">
        <v>550</v>
      </c>
      <c r="X876" s="2" t="s">
        <v>251</v>
      </c>
      <c r="Y876" s="2" t="s">
        <v>1658</v>
      </c>
      <c r="Z876" s="2" t="s">
        <v>1659</v>
      </c>
      <c r="AA876" s="2" t="s">
        <v>1660</v>
      </c>
      <c r="AB876" s="2" t="s">
        <v>1661</v>
      </c>
      <c r="AC876" s="2" t="s">
        <v>759</v>
      </c>
      <c r="AD876" s="2">
        <v>1.04661634085874</v>
      </c>
      <c r="AE876" s="2">
        <f>VLOOKUP(X876,Sheet3!A:B,2,0)</f>
        <v>3512.47619047619</v>
      </c>
      <c r="AF876" s="1">
        <f>AE876/G876</f>
        <v>0.975958930390717</v>
      </c>
    </row>
    <row r="877" ht="15" spans="1:32">
      <c r="A877" s="2"/>
      <c r="B877" s="2" t="s">
        <v>7613</v>
      </c>
      <c r="C877" s="2" t="s">
        <v>7614</v>
      </c>
      <c r="D877" s="2" t="s">
        <v>483</v>
      </c>
      <c r="E877" s="2"/>
      <c r="F877" s="2" t="s">
        <v>1750</v>
      </c>
      <c r="G877" s="2" t="s">
        <v>3554</v>
      </c>
      <c r="H877" s="2" t="s">
        <v>3555</v>
      </c>
      <c r="I877" s="2" t="s">
        <v>3554</v>
      </c>
      <c r="J877" s="2" t="s">
        <v>3556</v>
      </c>
      <c r="K877" s="2" t="s">
        <v>7615</v>
      </c>
      <c r="L877" s="2" t="s">
        <v>747</v>
      </c>
      <c r="M877" s="2" t="s">
        <v>895</v>
      </c>
      <c r="N877" s="2" t="s">
        <v>7616</v>
      </c>
      <c r="O877" s="2" t="s">
        <v>7617</v>
      </c>
      <c r="P877" s="2" t="s">
        <v>909</v>
      </c>
      <c r="Q877" s="2" t="s">
        <v>494</v>
      </c>
      <c r="R877" s="2" t="s">
        <v>546</v>
      </c>
      <c r="S877" s="2" t="s">
        <v>1758</v>
      </c>
      <c r="T877" s="2" t="s">
        <v>1759</v>
      </c>
      <c r="U877" s="2" t="s">
        <v>549</v>
      </c>
      <c r="V877" s="2" t="s">
        <v>499</v>
      </c>
      <c r="W877" s="2" t="s">
        <v>550</v>
      </c>
      <c r="X877" s="2" t="s">
        <v>251</v>
      </c>
      <c r="Y877" s="2" t="s">
        <v>1760</v>
      </c>
      <c r="Z877" s="2" t="s">
        <v>1761</v>
      </c>
      <c r="AA877" s="2" t="s">
        <v>1762</v>
      </c>
      <c r="AB877" s="2" t="s">
        <v>1763</v>
      </c>
      <c r="AC877" s="2" t="s">
        <v>759</v>
      </c>
      <c r="AD877" s="2">
        <v>1.04661634085874</v>
      </c>
      <c r="AE877" s="2">
        <f>VLOOKUP(X877,Sheet3!A:B,2,0)</f>
        <v>3512.47619047619</v>
      </c>
      <c r="AF877" s="1">
        <f>AE877/G877</f>
        <v>0.975958930390717</v>
      </c>
    </row>
    <row r="878" ht="15" spans="1:32">
      <c r="A878" s="2"/>
      <c r="B878" s="2" t="s">
        <v>7618</v>
      </c>
      <c r="C878" s="2" t="s">
        <v>7619</v>
      </c>
      <c r="D878" s="2" t="s">
        <v>483</v>
      </c>
      <c r="E878" s="2"/>
      <c r="F878" s="2" t="s">
        <v>559</v>
      </c>
      <c r="G878" s="2" t="s">
        <v>2211</v>
      </c>
      <c r="H878" s="2" t="s">
        <v>2212</v>
      </c>
      <c r="I878" s="2" t="s">
        <v>2211</v>
      </c>
      <c r="J878" s="2" t="s">
        <v>2213</v>
      </c>
      <c r="K878" s="2" t="s">
        <v>7620</v>
      </c>
      <c r="L878" s="2" t="s">
        <v>1577</v>
      </c>
      <c r="M878" s="2" t="s">
        <v>781</v>
      </c>
      <c r="N878" s="2" t="s">
        <v>7621</v>
      </c>
      <c r="O878" s="2" t="s">
        <v>7622</v>
      </c>
      <c r="P878" s="2" t="s">
        <v>1155</v>
      </c>
      <c r="Q878" s="2" t="s">
        <v>494</v>
      </c>
      <c r="R878" s="2" t="s">
        <v>546</v>
      </c>
      <c r="S878" s="2" t="s">
        <v>569</v>
      </c>
      <c r="T878" s="2" t="s">
        <v>570</v>
      </c>
      <c r="U878" s="2" t="s">
        <v>549</v>
      </c>
      <c r="V878" s="2" t="s">
        <v>499</v>
      </c>
      <c r="W878" s="2" t="s">
        <v>500</v>
      </c>
      <c r="X878" s="2" t="s">
        <v>282</v>
      </c>
      <c r="Y878" s="2" t="s">
        <v>573</v>
      </c>
      <c r="Z878" s="2" t="s">
        <v>574</v>
      </c>
      <c r="AA878" s="2" t="s">
        <v>575</v>
      </c>
      <c r="AB878" s="2" t="s">
        <v>576</v>
      </c>
      <c r="AC878" s="2" t="s">
        <v>1581</v>
      </c>
      <c r="AD878" s="2">
        <v>0.895512404908442</v>
      </c>
      <c r="AE878" s="2">
        <f>VLOOKUP(X878,Sheet3!A:B,2,0)</f>
        <v>2145.51111111111</v>
      </c>
      <c r="AF878" s="1">
        <f>AE878/G878</f>
        <v>0.975675812237885</v>
      </c>
    </row>
    <row r="879" ht="15" spans="1:32">
      <c r="A879" s="2"/>
      <c r="B879" s="2" t="s">
        <v>7623</v>
      </c>
      <c r="C879" s="2" t="s">
        <v>7624</v>
      </c>
      <c r="D879" s="2" t="s">
        <v>483</v>
      </c>
      <c r="E879" s="2"/>
      <c r="F879" s="2" t="s">
        <v>559</v>
      </c>
      <c r="G879" s="2" t="s">
        <v>2211</v>
      </c>
      <c r="H879" s="2" t="s">
        <v>2212</v>
      </c>
      <c r="I879" s="2" t="s">
        <v>2211</v>
      </c>
      <c r="J879" s="2" t="s">
        <v>2213</v>
      </c>
      <c r="K879" s="2" t="s">
        <v>7625</v>
      </c>
      <c r="L879" s="2" t="s">
        <v>1577</v>
      </c>
      <c r="M879" s="2" t="s">
        <v>781</v>
      </c>
      <c r="N879" s="2" t="s">
        <v>7626</v>
      </c>
      <c r="O879" s="2" t="s">
        <v>7627</v>
      </c>
      <c r="P879" s="2" t="s">
        <v>1155</v>
      </c>
      <c r="Q879" s="2" t="s">
        <v>494</v>
      </c>
      <c r="R879" s="2" t="s">
        <v>546</v>
      </c>
      <c r="S879" s="2" t="s">
        <v>569</v>
      </c>
      <c r="T879" s="2" t="s">
        <v>570</v>
      </c>
      <c r="U879" s="2" t="s">
        <v>549</v>
      </c>
      <c r="V879" s="2" t="s">
        <v>499</v>
      </c>
      <c r="W879" s="2" t="s">
        <v>500</v>
      </c>
      <c r="X879" s="2" t="s">
        <v>282</v>
      </c>
      <c r="Y879" s="2" t="s">
        <v>573</v>
      </c>
      <c r="Z879" s="2" t="s">
        <v>574</v>
      </c>
      <c r="AA879" s="2" t="s">
        <v>575</v>
      </c>
      <c r="AB879" s="2" t="s">
        <v>576</v>
      </c>
      <c r="AC879" s="2" t="s">
        <v>1581</v>
      </c>
      <c r="AD879" s="2">
        <v>0.895512404908442</v>
      </c>
      <c r="AE879" s="2">
        <f>VLOOKUP(X879,Sheet3!A:B,2,0)</f>
        <v>2145.51111111111</v>
      </c>
      <c r="AF879" s="1">
        <f>AE879/G879</f>
        <v>0.975675812237885</v>
      </c>
    </row>
    <row r="880" ht="15" spans="1:32">
      <c r="A880" s="2"/>
      <c r="B880" s="2" t="s">
        <v>7628</v>
      </c>
      <c r="C880" s="2" t="s">
        <v>7629</v>
      </c>
      <c r="D880" s="2" t="s">
        <v>483</v>
      </c>
      <c r="E880" s="2"/>
      <c r="F880" s="2" t="s">
        <v>559</v>
      </c>
      <c r="G880" s="2" t="s">
        <v>2211</v>
      </c>
      <c r="H880" s="2" t="s">
        <v>2212</v>
      </c>
      <c r="I880" s="2" t="s">
        <v>2211</v>
      </c>
      <c r="J880" s="2" t="s">
        <v>2213</v>
      </c>
      <c r="K880" s="2" t="s">
        <v>7630</v>
      </c>
      <c r="L880" s="2" t="s">
        <v>1577</v>
      </c>
      <c r="M880" s="2" t="s">
        <v>781</v>
      </c>
      <c r="N880" s="2" t="s">
        <v>7631</v>
      </c>
      <c r="O880" s="2" t="s">
        <v>7632</v>
      </c>
      <c r="P880" s="2" t="s">
        <v>1155</v>
      </c>
      <c r="Q880" s="2" t="s">
        <v>494</v>
      </c>
      <c r="R880" s="2" t="s">
        <v>546</v>
      </c>
      <c r="S880" s="2" t="s">
        <v>569</v>
      </c>
      <c r="T880" s="2" t="s">
        <v>570</v>
      </c>
      <c r="U880" s="2" t="s">
        <v>549</v>
      </c>
      <c r="V880" s="2" t="s">
        <v>499</v>
      </c>
      <c r="W880" s="2" t="s">
        <v>500</v>
      </c>
      <c r="X880" s="2" t="s">
        <v>282</v>
      </c>
      <c r="Y880" s="2" t="s">
        <v>573</v>
      </c>
      <c r="Z880" s="2" t="s">
        <v>574</v>
      </c>
      <c r="AA880" s="2" t="s">
        <v>575</v>
      </c>
      <c r="AB880" s="2" t="s">
        <v>576</v>
      </c>
      <c r="AC880" s="2" t="s">
        <v>1581</v>
      </c>
      <c r="AD880" s="2">
        <v>0.895512404908442</v>
      </c>
      <c r="AE880" s="2">
        <f>VLOOKUP(X880,Sheet3!A:B,2,0)</f>
        <v>2145.51111111111</v>
      </c>
      <c r="AF880" s="1">
        <f>AE880/G880</f>
        <v>0.975675812237885</v>
      </c>
    </row>
    <row r="881" ht="15" spans="1:32">
      <c r="A881" s="2"/>
      <c r="B881" s="2" t="s">
        <v>7633</v>
      </c>
      <c r="C881" s="2" t="s">
        <v>7634</v>
      </c>
      <c r="D881" s="2" t="s">
        <v>483</v>
      </c>
      <c r="E881" s="2"/>
      <c r="F881" s="2" t="s">
        <v>559</v>
      </c>
      <c r="G881" s="2" t="s">
        <v>2211</v>
      </c>
      <c r="H881" s="2" t="s">
        <v>2212</v>
      </c>
      <c r="I881" s="2" t="s">
        <v>2211</v>
      </c>
      <c r="J881" s="2" t="s">
        <v>2213</v>
      </c>
      <c r="K881" s="2" t="s">
        <v>7635</v>
      </c>
      <c r="L881" s="2" t="s">
        <v>1577</v>
      </c>
      <c r="M881" s="2" t="s">
        <v>781</v>
      </c>
      <c r="N881" s="2" t="s">
        <v>7636</v>
      </c>
      <c r="O881" s="2" t="s">
        <v>7637</v>
      </c>
      <c r="P881" s="2" t="s">
        <v>1694</v>
      </c>
      <c r="Q881" s="2" t="s">
        <v>494</v>
      </c>
      <c r="R881" s="2" t="s">
        <v>546</v>
      </c>
      <c r="S881" s="2" t="s">
        <v>569</v>
      </c>
      <c r="T881" s="2" t="s">
        <v>570</v>
      </c>
      <c r="U881" s="2" t="s">
        <v>549</v>
      </c>
      <c r="V881" s="2" t="s">
        <v>499</v>
      </c>
      <c r="W881" s="2" t="s">
        <v>500</v>
      </c>
      <c r="X881" s="2" t="s">
        <v>282</v>
      </c>
      <c r="Y881" s="2" t="s">
        <v>573</v>
      </c>
      <c r="Z881" s="2" t="s">
        <v>574</v>
      </c>
      <c r="AA881" s="2" t="s">
        <v>575</v>
      </c>
      <c r="AB881" s="2" t="s">
        <v>576</v>
      </c>
      <c r="AC881" s="2" t="s">
        <v>1581</v>
      </c>
      <c r="AD881" s="2">
        <v>0.895512404908442</v>
      </c>
      <c r="AE881" s="2">
        <f>VLOOKUP(X881,Sheet3!A:B,2,0)</f>
        <v>2145.51111111111</v>
      </c>
      <c r="AF881" s="1">
        <f>AE881/G881</f>
        <v>0.975675812237885</v>
      </c>
    </row>
    <row r="882" ht="15" spans="1:32">
      <c r="A882" s="2"/>
      <c r="B882" s="2" t="s">
        <v>7638</v>
      </c>
      <c r="C882" s="2" t="s">
        <v>7639</v>
      </c>
      <c r="D882" s="2" t="s">
        <v>483</v>
      </c>
      <c r="E882" s="2"/>
      <c r="F882" s="2" t="s">
        <v>559</v>
      </c>
      <c r="G882" s="2" t="s">
        <v>2211</v>
      </c>
      <c r="H882" s="2" t="s">
        <v>2212</v>
      </c>
      <c r="I882" s="2" t="s">
        <v>2211</v>
      </c>
      <c r="J882" s="2" t="s">
        <v>2213</v>
      </c>
      <c r="K882" s="2" t="s">
        <v>7640</v>
      </c>
      <c r="L882" s="2" t="s">
        <v>1577</v>
      </c>
      <c r="M882" s="2" t="s">
        <v>781</v>
      </c>
      <c r="N882" s="2" t="s">
        <v>7641</v>
      </c>
      <c r="O882" s="2" t="s">
        <v>7642</v>
      </c>
      <c r="P882" s="2" t="s">
        <v>2846</v>
      </c>
      <c r="Q882" s="2" t="s">
        <v>494</v>
      </c>
      <c r="R882" s="2" t="s">
        <v>546</v>
      </c>
      <c r="S882" s="2" t="s">
        <v>569</v>
      </c>
      <c r="T882" s="2" t="s">
        <v>570</v>
      </c>
      <c r="U882" s="2" t="s">
        <v>549</v>
      </c>
      <c r="V882" s="2" t="s">
        <v>499</v>
      </c>
      <c r="W882" s="2" t="s">
        <v>500</v>
      </c>
      <c r="X882" s="2" t="s">
        <v>282</v>
      </c>
      <c r="Y882" s="2" t="s">
        <v>573</v>
      </c>
      <c r="Z882" s="2" t="s">
        <v>574</v>
      </c>
      <c r="AA882" s="2" t="s">
        <v>575</v>
      </c>
      <c r="AB882" s="2" t="s">
        <v>576</v>
      </c>
      <c r="AC882" s="2" t="s">
        <v>1581</v>
      </c>
      <c r="AD882" s="2">
        <v>0.895512404908442</v>
      </c>
      <c r="AE882" s="2">
        <f>VLOOKUP(X882,Sheet3!A:B,2,0)</f>
        <v>2145.51111111111</v>
      </c>
      <c r="AF882" s="1">
        <f>AE882/G882</f>
        <v>0.975675812237885</v>
      </c>
    </row>
    <row r="883" ht="15" spans="1:32">
      <c r="A883" s="2"/>
      <c r="B883" s="2" t="s">
        <v>7643</v>
      </c>
      <c r="C883" s="2" t="s">
        <v>7644</v>
      </c>
      <c r="D883" s="2" t="s">
        <v>483</v>
      </c>
      <c r="E883" s="2"/>
      <c r="F883" s="2" t="s">
        <v>5827</v>
      </c>
      <c r="G883" s="2" t="s">
        <v>2211</v>
      </c>
      <c r="H883" s="2" t="s">
        <v>2212</v>
      </c>
      <c r="I883" s="2" t="s">
        <v>2211</v>
      </c>
      <c r="J883" s="2" t="s">
        <v>2213</v>
      </c>
      <c r="K883" s="2" t="s">
        <v>7645</v>
      </c>
      <c r="L883" s="2" t="s">
        <v>1577</v>
      </c>
      <c r="M883" s="2" t="s">
        <v>895</v>
      </c>
      <c r="N883" s="2" t="s">
        <v>7646</v>
      </c>
      <c r="O883" s="2" t="s">
        <v>7647</v>
      </c>
      <c r="P883" s="2" t="s">
        <v>629</v>
      </c>
      <c r="Q883" s="2" t="s">
        <v>494</v>
      </c>
      <c r="R883" s="2" t="s">
        <v>752</v>
      </c>
      <c r="S883" s="2" t="s">
        <v>5833</v>
      </c>
      <c r="T883" s="2" t="s">
        <v>5834</v>
      </c>
      <c r="U883" s="2" t="s">
        <v>549</v>
      </c>
      <c r="V883" s="2" t="s">
        <v>499</v>
      </c>
      <c r="W883" s="2" t="s">
        <v>500</v>
      </c>
      <c r="X883" s="2" t="s">
        <v>282</v>
      </c>
      <c r="Y883" s="2" t="s">
        <v>5835</v>
      </c>
      <c r="Z883" s="2" t="s">
        <v>5836</v>
      </c>
      <c r="AA883" s="2" t="s">
        <v>5837</v>
      </c>
      <c r="AB883" s="2" t="s">
        <v>5838</v>
      </c>
      <c r="AC883" s="2" t="s">
        <v>1581</v>
      </c>
      <c r="AD883" s="2">
        <v>0.895512404908442</v>
      </c>
      <c r="AE883" s="2">
        <f>VLOOKUP(X883,Sheet3!A:B,2,0)</f>
        <v>2145.51111111111</v>
      </c>
      <c r="AF883" s="1">
        <f>AE883/G883</f>
        <v>0.975675812237885</v>
      </c>
    </row>
    <row r="884" ht="15" spans="1:32">
      <c r="A884" s="2"/>
      <c r="B884" s="2" t="s">
        <v>7648</v>
      </c>
      <c r="C884" s="2" t="s">
        <v>7649</v>
      </c>
      <c r="D884" s="2" t="s">
        <v>483</v>
      </c>
      <c r="E884" s="2"/>
      <c r="F884" s="2" t="s">
        <v>559</v>
      </c>
      <c r="G884" s="2" t="s">
        <v>5668</v>
      </c>
      <c r="H884" s="2" t="s">
        <v>5669</v>
      </c>
      <c r="I884" s="2" t="s">
        <v>5668</v>
      </c>
      <c r="J884" s="2" t="s">
        <v>5670</v>
      </c>
      <c r="K884" s="2" t="s">
        <v>7650</v>
      </c>
      <c r="L884" s="2" t="s">
        <v>2647</v>
      </c>
      <c r="M884" s="2" t="s">
        <v>626</v>
      </c>
      <c r="N884" s="2" t="s">
        <v>7651</v>
      </c>
      <c r="O884" s="2" t="s">
        <v>7652</v>
      </c>
      <c r="P884" s="2" t="s">
        <v>1680</v>
      </c>
      <c r="Q884" s="2" t="s">
        <v>494</v>
      </c>
      <c r="R884" s="2" t="s">
        <v>546</v>
      </c>
      <c r="S884" s="2" t="s">
        <v>569</v>
      </c>
      <c r="T884" s="2" t="s">
        <v>570</v>
      </c>
      <c r="U884" s="2" t="s">
        <v>498</v>
      </c>
      <c r="V884" s="2" t="s">
        <v>499</v>
      </c>
      <c r="W884" s="2" t="s">
        <v>500</v>
      </c>
      <c r="X884" s="2" t="s">
        <v>403</v>
      </c>
      <c r="Y884" s="2" t="s">
        <v>573</v>
      </c>
      <c r="Z884" s="2" t="s">
        <v>574</v>
      </c>
      <c r="AA884" s="2" t="s">
        <v>575</v>
      </c>
      <c r="AB884" s="2" t="s">
        <v>576</v>
      </c>
      <c r="AC884" s="2" t="s">
        <v>2650</v>
      </c>
      <c r="AD884" s="2">
        <v>0.981300302333368</v>
      </c>
      <c r="AE884" s="2">
        <f>VLOOKUP(X884,Sheet3!A:B,2,0)</f>
        <v>3560.25</v>
      </c>
      <c r="AF884" s="1">
        <f>AE884/G884</f>
        <v>0.97541095890411</v>
      </c>
    </row>
    <row r="885" ht="15" spans="1:32">
      <c r="A885" s="2"/>
      <c r="B885" s="2" t="s">
        <v>7653</v>
      </c>
      <c r="C885" s="2" t="s">
        <v>7654</v>
      </c>
      <c r="D885" s="2" t="s">
        <v>483</v>
      </c>
      <c r="E885" s="2"/>
      <c r="F885" s="2" t="s">
        <v>559</v>
      </c>
      <c r="G885" s="2" t="s">
        <v>7655</v>
      </c>
      <c r="H885" s="2" t="s">
        <v>7656</v>
      </c>
      <c r="I885" s="2" t="s">
        <v>7655</v>
      </c>
      <c r="J885" s="2" t="s">
        <v>7657</v>
      </c>
      <c r="K885" s="2" t="s">
        <v>7658</v>
      </c>
      <c r="L885" s="2" t="s">
        <v>2637</v>
      </c>
      <c r="M885" s="2" t="s">
        <v>3149</v>
      </c>
      <c r="N885" s="2" t="s">
        <v>7659</v>
      </c>
      <c r="O885" s="2" t="s">
        <v>5134</v>
      </c>
      <c r="P885" s="2" t="s">
        <v>4517</v>
      </c>
      <c r="Q885" s="2" t="s">
        <v>494</v>
      </c>
      <c r="R885" s="2" t="s">
        <v>546</v>
      </c>
      <c r="S885" s="2" t="s">
        <v>569</v>
      </c>
      <c r="T885" s="2" t="s">
        <v>699</v>
      </c>
      <c r="U885" s="2" t="s">
        <v>659</v>
      </c>
      <c r="V885" s="2" t="s">
        <v>499</v>
      </c>
      <c r="W885" s="2" t="s">
        <v>500</v>
      </c>
      <c r="X885" s="2" t="s">
        <v>235</v>
      </c>
      <c r="Y885" s="2" t="s">
        <v>573</v>
      </c>
      <c r="Z885" s="2" t="s">
        <v>574</v>
      </c>
      <c r="AA885" s="2" t="s">
        <v>575</v>
      </c>
      <c r="AB885" s="2" t="s">
        <v>576</v>
      </c>
      <c r="AC885" s="2" t="s">
        <v>2640</v>
      </c>
      <c r="AD885" s="2">
        <v>1.00409817654603</v>
      </c>
      <c r="AE885" s="2">
        <f>VLOOKUP(X885,Sheet3!A:B,2,0)</f>
        <v>4587.5</v>
      </c>
      <c r="AF885" s="1">
        <f>AE885/G885</f>
        <v>0.975026567481403</v>
      </c>
    </row>
    <row r="886" ht="15" spans="1:32">
      <c r="A886" s="2"/>
      <c r="B886" s="2" t="s">
        <v>7660</v>
      </c>
      <c r="C886" s="2" t="s">
        <v>7661</v>
      </c>
      <c r="D886" s="2" t="s">
        <v>483</v>
      </c>
      <c r="E886" s="2"/>
      <c r="F886" s="2" t="s">
        <v>559</v>
      </c>
      <c r="G886" s="2" t="s">
        <v>7662</v>
      </c>
      <c r="H886" s="2" t="s">
        <v>7663</v>
      </c>
      <c r="I886" s="2" t="s">
        <v>7662</v>
      </c>
      <c r="J886" s="2" t="s">
        <v>7664</v>
      </c>
      <c r="K886" s="2" t="s">
        <v>7665</v>
      </c>
      <c r="L886" s="2" t="s">
        <v>2616</v>
      </c>
      <c r="M886" s="2" t="s">
        <v>3652</v>
      </c>
      <c r="N886" s="2" t="s">
        <v>7666</v>
      </c>
      <c r="O886" s="2" t="s">
        <v>7667</v>
      </c>
      <c r="P886" s="2" t="s">
        <v>1203</v>
      </c>
      <c r="Q886" s="2" t="s">
        <v>494</v>
      </c>
      <c r="R886" s="2" t="s">
        <v>546</v>
      </c>
      <c r="S886" s="2" t="s">
        <v>569</v>
      </c>
      <c r="T886" s="2" t="s">
        <v>570</v>
      </c>
      <c r="U886" s="2" t="s">
        <v>571</v>
      </c>
      <c r="V886" s="2" t="s">
        <v>499</v>
      </c>
      <c r="W886" s="2" t="s">
        <v>923</v>
      </c>
      <c r="X886" s="2" t="s">
        <v>10</v>
      </c>
      <c r="Y886" s="2" t="s">
        <v>573</v>
      </c>
      <c r="Z886" s="2" t="s">
        <v>574</v>
      </c>
      <c r="AA886" s="2" t="s">
        <v>575</v>
      </c>
      <c r="AB886" s="2" t="s">
        <v>576</v>
      </c>
      <c r="AC886" s="2" t="s">
        <v>2619</v>
      </c>
      <c r="AD886" s="2">
        <v>0.899128431664252</v>
      </c>
      <c r="AE886" s="2">
        <f>VLOOKUP(X886,Sheet3!A:B,2,0)</f>
        <v>2464.5</v>
      </c>
      <c r="AF886" s="1">
        <f>AE886/G886</f>
        <v>0.974110671936759</v>
      </c>
    </row>
    <row r="887" ht="15" spans="1:32">
      <c r="A887" s="7"/>
      <c r="B887" s="7" t="s">
        <v>7668</v>
      </c>
      <c r="C887" s="7" t="s">
        <v>7669</v>
      </c>
      <c r="D887" s="7" t="s">
        <v>483</v>
      </c>
      <c r="E887" s="7"/>
      <c r="F887" s="7" t="s">
        <v>4262</v>
      </c>
      <c r="G887" s="7" t="s">
        <v>6354</v>
      </c>
      <c r="H887" s="7" t="s">
        <v>6355</v>
      </c>
      <c r="I887" s="7" t="s">
        <v>6354</v>
      </c>
      <c r="J887" s="7" t="s">
        <v>6356</v>
      </c>
      <c r="K887" s="7" t="s">
        <v>7670</v>
      </c>
      <c r="L887" s="7" t="s">
        <v>2992</v>
      </c>
      <c r="M887" s="7" t="s">
        <v>669</v>
      </c>
      <c r="N887" s="7" t="s">
        <v>7671</v>
      </c>
      <c r="O887" s="7" t="s">
        <v>7672</v>
      </c>
      <c r="P887" s="7" t="s">
        <v>1452</v>
      </c>
      <c r="Q887" s="7" t="s">
        <v>494</v>
      </c>
      <c r="R887" s="7" t="s">
        <v>546</v>
      </c>
      <c r="S887" s="7" t="s">
        <v>4270</v>
      </c>
      <c r="T887" s="7" t="s">
        <v>4271</v>
      </c>
      <c r="U887" s="7" t="s">
        <v>881</v>
      </c>
      <c r="V887" s="7" t="s">
        <v>499</v>
      </c>
      <c r="W887" s="7" t="s">
        <v>2382</v>
      </c>
      <c r="X887" s="7" t="s">
        <v>438</v>
      </c>
      <c r="Y887" s="7" t="s">
        <v>4272</v>
      </c>
      <c r="Z887" s="7" t="s">
        <v>4273</v>
      </c>
      <c r="AA887" s="7" t="s">
        <v>4274</v>
      </c>
      <c r="AB887" s="7" t="s">
        <v>4275</v>
      </c>
      <c r="AC887" s="7" t="s">
        <v>2995</v>
      </c>
      <c r="AD887" s="7">
        <v>1.22184364580693</v>
      </c>
      <c r="AE887" s="2">
        <f>VLOOKUP(X887,Sheet3!A:B,2,0)</f>
        <v>7399</v>
      </c>
      <c r="AF887" s="1">
        <f>AE887/G887</f>
        <v>0.973680747466772</v>
      </c>
    </row>
    <row r="888" ht="15" spans="1:32">
      <c r="A888" s="2"/>
      <c r="B888" s="2" t="s">
        <v>7673</v>
      </c>
      <c r="C888" s="2" t="s">
        <v>7674</v>
      </c>
      <c r="D888" s="2" t="s">
        <v>483</v>
      </c>
      <c r="E888" s="2"/>
      <c r="F888" s="2" t="s">
        <v>2195</v>
      </c>
      <c r="G888" s="2" t="s">
        <v>7675</v>
      </c>
      <c r="H888" s="2" t="s">
        <v>7676</v>
      </c>
      <c r="I888" s="2" t="s">
        <v>7675</v>
      </c>
      <c r="J888" s="2" t="s">
        <v>722</v>
      </c>
      <c r="K888" s="2" t="s">
        <v>7677</v>
      </c>
      <c r="L888" s="2" t="s">
        <v>2379</v>
      </c>
      <c r="M888" s="2" t="s">
        <v>586</v>
      </c>
      <c r="N888" s="2" t="s">
        <v>7678</v>
      </c>
      <c r="O888" s="2" t="s">
        <v>7679</v>
      </c>
      <c r="P888" s="2" t="s">
        <v>878</v>
      </c>
      <c r="Q888" s="2" t="s">
        <v>494</v>
      </c>
      <c r="R888" s="2" t="s">
        <v>546</v>
      </c>
      <c r="S888" s="2" t="s">
        <v>2203</v>
      </c>
      <c r="T888" s="2" t="s">
        <v>2204</v>
      </c>
      <c r="U888" s="2" t="s">
        <v>881</v>
      </c>
      <c r="V888" s="2" t="s">
        <v>499</v>
      </c>
      <c r="W888" s="2" t="s">
        <v>2382</v>
      </c>
      <c r="X888" s="2" t="s">
        <v>319</v>
      </c>
      <c r="Y888" s="2" t="s">
        <v>2206</v>
      </c>
      <c r="Z888" s="2" t="s">
        <v>2207</v>
      </c>
      <c r="AA888" s="2" t="s">
        <v>1180</v>
      </c>
      <c r="AB888" s="2" t="s">
        <v>1181</v>
      </c>
      <c r="AC888" s="2" t="s">
        <v>2383</v>
      </c>
      <c r="AD888" s="2">
        <v>1.0580278557287</v>
      </c>
      <c r="AE888" s="2">
        <f>VLOOKUP(X888,Sheet3!A:B,2,0)</f>
        <v>10899.6666666667</v>
      </c>
      <c r="AF888" s="1">
        <f>AE888/G888</f>
        <v>0.973271423043727</v>
      </c>
    </row>
    <row r="889" ht="15" spans="1:32">
      <c r="A889" s="2"/>
      <c r="B889" s="2" t="s">
        <v>7680</v>
      </c>
      <c r="C889" s="2" t="s">
        <v>7681</v>
      </c>
      <c r="D889" s="2" t="s">
        <v>483</v>
      </c>
      <c r="E889" s="2"/>
      <c r="F889" s="2" t="s">
        <v>912</v>
      </c>
      <c r="G889" s="2" t="s">
        <v>7682</v>
      </c>
      <c r="H889" s="2" t="s">
        <v>7683</v>
      </c>
      <c r="I889" s="2" t="s">
        <v>7682</v>
      </c>
      <c r="J889" s="2" t="s">
        <v>7684</v>
      </c>
      <c r="K889" s="2" t="s">
        <v>7685</v>
      </c>
      <c r="L889" s="2" t="s">
        <v>917</v>
      </c>
      <c r="M889" s="2" t="s">
        <v>514</v>
      </c>
      <c r="N889" s="2" t="s">
        <v>7686</v>
      </c>
      <c r="O889" s="2" t="s">
        <v>7687</v>
      </c>
      <c r="P889" s="2" t="s">
        <v>2475</v>
      </c>
      <c r="Q889" s="2" t="s">
        <v>494</v>
      </c>
      <c r="R889" s="2" t="s">
        <v>752</v>
      </c>
      <c r="S889" s="2" t="s">
        <v>921</v>
      </c>
      <c r="T889" s="2" t="s">
        <v>922</v>
      </c>
      <c r="U889" s="2" t="s">
        <v>571</v>
      </c>
      <c r="V889" s="2" t="s">
        <v>499</v>
      </c>
      <c r="W889" s="2" t="s">
        <v>923</v>
      </c>
      <c r="X889" s="2" t="s">
        <v>39</v>
      </c>
      <c r="Y889" s="2" t="s">
        <v>924</v>
      </c>
      <c r="Z889" s="2" t="s">
        <v>925</v>
      </c>
      <c r="AA889" s="2" t="s">
        <v>866</v>
      </c>
      <c r="AB889" s="2" t="s">
        <v>758</v>
      </c>
      <c r="AC889" s="2" t="s">
        <v>926</v>
      </c>
      <c r="AD889" s="2">
        <v>0.96490672290807</v>
      </c>
      <c r="AE889" s="2">
        <f>VLOOKUP(X889,Sheet3!A:B,2,0)</f>
        <v>4006.33333333333</v>
      </c>
      <c r="AF889" s="1">
        <f>AE889/G889</f>
        <v>0.972411003236245</v>
      </c>
    </row>
    <row r="890" ht="15" spans="1:32">
      <c r="A890" s="2"/>
      <c r="B890" s="2" t="s">
        <v>7688</v>
      </c>
      <c r="C890" s="2" t="s">
        <v>7689</v>
      </c>
      <c r="D890" s="2" t="s">
        <v>483</v>
      </c>
      <c r="E890" s="2"/>
      <c r="F890" s="2" t="s">
        <v>1996</v>
      </c>
      <c r="G890" s="2" t="s">
        <v>537</v>
      </c>
      <c r="H890" s="2" t="s">
        <v>538</v>
      </c>
      <c r="I890" s="2" t="s">
        <v>537</v>
      </c>
      <c r="J890" s="2" t="s">
        <v>539</v>
      </c>
      <c r="K890" s="2" t="s">
        <v>7690</v>
      </c>
      <c r="L890" s="2" t="s">
        <v>1888</v>
      </c>
      <c r="M890" s="2" t="s">
        <v>1533</v>
      </c>
      <c r="N890" s="2" t="s">
        <v>7691</v>
      </c>
      <c r="O890" s="2" t="s">
        <v>7692</v>
      </c>
      <c r="P890" s="2" t="s">
        <v>708</v>
      </c>
      <c r="Q890" s="2" t="s">
        <v>494</v>
      </c>
      <c r="R890" s="2" t="s">
        <v>752</v>
      </c>
      <c r="S890" s="2" t="s">
        <v>2004</v>
      </c>
      <c r="T890" s="2" t="s">
        <v>2005</v>
      </c>
      <c r="U890" s="2" t="s">
        <v>549</v>
      </c>
      <c r="V890" s="2" t="s">
        <v>499</v>
      </c>
      <c r="W890" s="2" t="s">
        <v>863</v>
      </c>
      <c r="X890" s="2" t="s">
        <v>272</v>
      </c>
      <c r="Y890" s="2" t="s">
        <v>2006</v>
      </c>
      <c r="Z890" s="2" t="s">
        <v>2007</v>
      </c>
      <c r="AA890" s="2" t="s">
        <v>866</v>
      </c>
      <c r="AB890" s="2" t="s">
        <v>758</v>
      </c>
      <c r="AC890" s="2" t="s">
        <v>1898</v>
      </c>
      <c r="AD890" s="2">
        <v>1.04463141002813</v>
      </c>
      <c r="AE890" s="2">
        <f>VLOOKUP(X890,Sheet3!A:B,2,0)</f>
        <v>2333.33333333333</v>
      </c>
      <c r="AF890" s="1">
        <f>AE890/G890</f>
        <v>0.972222222222221</v>
      </c>
    </row>
    <row r="891" ht="15" spans="1:32">
      <c r="A891" s="2"/>
      <c r="B891" s="2" t="s">
        <v>7693</v>
      </c>
      <c r="C891" s="2" t="s">
        <v>7694</v>
      </c>
      <c r="D891" s="2" t="s">
        <v>483</v>
      </c>
      <c r="E891" s="2"/>
      <c r="F891" s="2" t="s">
        <v>1996</v>
      </c>
      <c r="G891" s="2" t="s">
        <v>537</v>
      </c>
      <c r="H891" s="2" t="s">
        <v>538</v>
      </c>
      <c r="I891" s="2" t="s">
        <v>537</v>
      </c>
      <c r="J891" s="2" t="s">
        <v>539</v>
      </c>
      <c r="K891" s="2" t="s">
        <v>7695</v>
      </c>
      <c r="L891" s="2" t="s">
        <v>1888</v>
      </c>
      <c r="M891" s="2" t="s">
        <v>1533</v>
      </c>
      <c r="N891" s="2" t="s">
        <v>7696</v>
      </c>
      <c r="O891" s="2" t="s">
        <v>7697</v>
      </c>
      <c r="P891" s="2" t="s">
        <v>1203</v>
      </c>
      <c r="Q891" s="2" t="s">
        <v>494</v>
      </c>
      <c r="R891" s="2" t="s">
        <v>752</v>
      </c>
      <c r="S891" s="2" t="s">
        <v>2004</v>
      </c>
      <c r="T891" s="2" t="s">
        <v>2005</v>
      </c>
      <c r="U891" s="2" t="s">
        <v>549</v>
      </c>
      <c r="V891" s="2" t="s">
        <v>499</v>
      </c>
      <c r="W891" s="2" t="s">
        <v>863</v>
      </c>
      <c r="X891" s="2" t="s">
        <v>272</v>
      </c>
      <c r="Y891" s="2" t="s">
        <v>2006</v>
      </c>
      <c r="Z891" s="2" t="s">
        <v>2007</v>
      </c>
      <c r="AA891" s="2" t="s">
        <v>866</v>
      </c>
      <c r="AB891" s="2" t="s">
        <v>758</v>
      </c>
      <c r="AC891" s="2" t="s">
        <v>1898</v>
      </c>
      <c r="AD891" s="2">
        <v>1.04463141002813</v>
      </c>
      <c r="AE891" s="2">
        <f>VLOOKUP(X891,Sheet3!A:B,2,0)</f>
        <v>2333.33333333333</v>
      </c>
      <c r="AF891" s="1">
        <f>AE891/G891</f>
        <v>0.972222222222221</v>
      </c>
    </row>
    <row r="892" ht="15" spans="1:32">
      <c r="A892" s="2"/>
      <c r="B892" s="2" t="s">
        <v>7698</v>
      </c>
      <c r="C892" s="2" t="s">
        <v>7699</v>
      </c>
      <c r="D892" s="2" t="s">
        <v>483</v>
      </c>
      <c r="E892" s="2"/>
      <c r="F892" s="2" t="s">
        <v>5275</v>
      </c>
      <c r="G892" s="2" t="s">
        <v>537</v>
      </c>
      <c r="H892" s="2" t="s">
        <v>538</v>
      </c>
      <c r="I892" s="2" t="s">
        <v>537</v>
      </c>
      <c r="J892" s="2" t="s">
        <v>539</v>
      </c>
      <c r="K892" s="2" t="s">
        <v>7700</v>
      </c>
      <c r="L892" s="2" t="s">
        <v>1888</v>
      </c>
      <c r="M892" s="2" t="s">
        <v>514</v>
      </c>
      <c r="N892" s="2" t="s">
        <v>7701</v>
      </c>
      <c r="O892" s="2" t="s">
        <v>7702</v>
      </c>
      <c r="P892" s="2" t="s">
        <v>2347</v>
      </c>
      <c r="Q892" s="2" t="s">
        <v>494</v>
      </c>
      <c r="R892" s="2" t="s">
        <v>752</v>
      </c>
      <c r="S892" s="2" t="s">
        <v>5281</v>
      </c>
      <c r="T892" s="2" t="s">
        <v>5282</v>
      </c>
      <c r="U892" s="2" t="s">
        <v>549</v>
      </c>
      <c r="V892" s="2" t="s">
        <v>499</v>
      </c>
      <c r="W892" s="2" t="s">
        <v>863</v>
      </c>
      <c r="X892" s="2" t="s">
        <v>272</v>
      </c>
      <c r="Y892" s="2" t="s">
        <v>5283</v>
      </c>
      <c r="Z892" s="2" t="s">
        <v>5284</v>
      </c>
      <c r="AA892" s="2" t="s">
        <v>5285</v>
      </c>
      <c r="AB892" s="2" t="s">
        <v>5286</v>
      </c>
      <c r="AC892" s="2" t="s">
        <v>1898</v>
      </c>
      <c r="AD892" s="2">
        <v>1.04463141002813</v>
      </c>
      <c r="AE892" s="2">
        <f>VLOOKUP(X892,Sheet3!A:B,2,0)</f>
        <v>2333.33333333333</v>
      </c>
      <c r="AF892" s="1">
        <f>AE892/G892</f>
        <v>0.972222222222221</v>
      </c>
    </row>
    <row r="893" ht="15" spans="1:32">
      <c r="A893" s="2"/>
      <c r="B893" s="2" t="s">
        <v>7703</v>
      </c>
      <c r="C893" s="2" t="s">
        <v>7704</v>
      </c>
      <c r="D893" s="2" t="s">
        <v>483</v>
      </c>
      <c r="E893" s="2"/>
      <c r="F893" s="2" t="s">
        <v>5275</v>
      </c>
      <c r="G893" s="2" t="s">
        <v>537</v>
      </c>
      <c r="H893" s="2" t="s">
        <v>538</v>
      </c>
      <c r="I893" s="2" t="s">
        <v>537</v>
      </c>
      <c r="J893" s="2" t="s">
        <v>539</v>
      </c>
      <c r="K893" s="2" t="s">
        <v>7705</v>
      </c>
      <c r="L893" s="2" t="s">
        <v>1888</v>
      </c>
      <c r="M893" s="2" t="s">
        <v>514</v>
      </c>
      <c r="N893" s="2" t="s">
        <v>7706</v>
      </c>
      <c r="O893" s="2" t="s">
        <v>7707</v>
      </c>
      <c r="P893" s="2" t="s">
        <v>2347</v>
      </c>
      <c r="Q893" s="2" t="s">
        <v>494</v>
      </c>
      <c r="R893" s="2" t="s">
        <v>752</v>
      </c>
      <c r="S893" s="2" t="s">
        <v>5281</v>
      </c>
      <c r="T893" s="2" t="s">
        <v>5282</v>
      </c>
      <c r="U893" s="2" t="s">
        <v>549</v>
      </c>
      <c r="V893" s="2" t="s">
        <v>499</v>
      </c>
      <c r="W893" s="2" t="s">
        <v>863</v>
      </c>
      <c r="X893" s="2" t="s">
        <v>272</v>
      </c>
      <c r="Y893" s="2" t="s">
        <v>5283</v>
      </c>
      <c r="Z893" s="2" t="s">
        <v>5284</v>
      </c>
      <c r="AA893" s="2" t="s">
        <v>5285</v>
      </c>
      <c r="AB893" s="2" t="s">
        <v>5286</v>
      </c>
      <c r="AC893" s="2" t="s">
        <v>1898</v>
      </c>
      <c r="AD893" s="2">
        <v>1.04463141002813</v>
      </c>
      <c r="AE893" s="2">
        <f>VLOOKUP(X893,Sheet3!A:B,2,0)</f>
        <v>2333.33333333333</v>
      </c>
      <c r="AF893" s="1">
        <f>AE893/G893</f>
        <v>0.972222222222221</v>
      </c>
    </row>
    <row r="894" ht="15" spans="1:32">
      <c r="A894" s="2"/>
      <c r="B894" s="2" t="s">
        <v>7708</v>
      </c>
      <c r="C894" s="2" t="s">
        <v>7709</v>
      </c>
      <c r="D894" s="2" t="s">
        <v>483</v>
      </c>
      <c r="E894" s="2"/>
      <c r="F894" s="2" t="s">
        <v>559</v>
      </c>
      <c r="G894" s="2" t="s">
        <v>7710</v>
      </c>
      <c r="H894" s="2" t="s">
        <v>7711</v>
      </c>
      <c r="I894" s="2" t="s">
        <v>7710</v>
      </c>
      <c r="J894" s="2" t="s">
        <v>7712</v>
      </c>
      <c r="K894" s="2" t="s">
        <v>7713</v>
      </c>
      <c r="L894" s="2" t="s">
        <v>2321</v>
      </c>
      <c r="M894" s="2" t="s">
        <v>4053</v>
      </c>
      <c r="N894" s="2" t="s">
        <v>7714</v>
      </c>
      <c r="O894" s="2" t="s">
        <v>7715</v>
      </c>
      <c r="P894" s="2" t="s">
        <v>1541</v>
      </c>
      <c r="Q894" s="2" t="s">
        <v>494</v>
      </c>
      <c r="R894" s="2" t="s">
        <v>546</v>
      </c>
      <c r="S894" s="2" t="s">
        <v>569</v>
      </c>
      <c r="T894" s="2" t="s">
        <v>699</v>
      </c>
      <c r="U894" s="2" t="s">
        <v>498</v>
      </c>
      <c r="V894" s="2" t="s">
        <v>499</v>
      </c>
      <c r="W894" s="2" t="s">
        <v>500</v>
      </c>
      <c r="X894" s="2" t="s">
        <v>162</v>
      </c>
      <c r="Y894" s="2" t="s">
        <v>573</v>
      </c>
      <c r="Z894" s="2" t="s">
        <v>574</v>
      </c>
      <c r="AA894" s="2" t="s">
        <v>575</v>
      </c>
      <c r="AB894" s="2" t="s">
        <v>576</v>
      </c>
      <c r="AC894" s="2" t="s">
        <v>2324</v>
      </c>
      <c r="AD894" s="2">
        <v>0.909967688472085</v>
      </c>
      <c r="AE894" s="2">
        <f>VLOOKUP(X894,Sheet3!A:B,2,0)</f>
        <v>5146.75</v>
      </c>
      <c r="AF894" s="1">
        <f>AE894/G894</f>
        <v>0.972185493010956</v>
      </c>
    </row>
    <row r="895" ht="15" spans="1:32">
      <c r="A895" s="2"/>
      <c r="B895" s="2" t="s">
        <v>7716</v>
      </c>
      <c r="C895" s="2" t="s">
        <v>7717</v>
      </c>
      <c r="D895" s="2" t="s">
        <v>483</v>
      </c>
      <c r="E895" s="2"/>
      <c r="F895" s="2" t="s">
        <v>559</v>
      </c>
      <c r="G895" s="2" t="s">
        <v>984</v>
      </c>
      <c r="H895" s="2" t="s">
        <v>985</v>
      </c>
      <c r="I895" s="2" t="s">
        <v>984</v>
      </c>
      <c r="J895" s="2" t="s">
        <v>986</v>
      </c>
      <c r="K895" s="2" t="s">
        <v>7718</v>
      </c>
      <c r="L895" s="2" t="s">
        <v>2369</v>
      </c>
      <c r="M895" s="2" t="s">
        <v>3149</v>
      </c>
      <c r="N895" s="2" t="s">
        <v>7719</v>
      </c>
      <c r="O895" s="2" t="s">
        <v>7720</v>
      </c>
      <c r="P895" s="2" t="s">
        <v>739</v>
      </c>
      <c r="Q895" s="2" t="s">
        <v>494</v>
      </c>
      <c r="R895" s="2" t="s">
        <v>546</v>
      </c>
      <c r="S895" s="2" t="s">
        <v>569</v>
      </c>
      <c r="T895" s="2" t="s">
        <v>570</v>
      </c>
      <c r="U895" s="2" t="s">
        <v>549</v>
      </c>
      <c r="V895" s="2" t="s">
        <v>499</v>
      </c>
      <c r="W895" s="2" t="s">
        <v>550</v>
      </c>
      <c r="X895" s="2" t="s">
        <v>240</v>
      </c>
      <c r="Y895" s="2" t="s">
        <v>573</v>
      </c>
      <c r="Z895" s="2" t="s">
        <v>574</v>
      </c>
      <c r="AA895" s="2" t="s">
        <v>575</v>
      </c>
      <c r="AB895" s="2" t="s">
        <v>576</v>
      </c>
      <c r="AC895" s="2" t="s">
        <v>2373</v>
      </c>
      <c r="AD895" s="2">
        <v>0.996463022508038</v>
      </c>
      <c r="AE895" s="2">
        <f>VLOOKUP(X895,Sheet3!A:B,2,0)</f>
        <v>3010.07692307692</v>
      </c>
      <c r="AF895" s="1">
        <f>AE895/G895</f>
        <v>0.971305880308784</v>
      </c>
    </row>
    <row r="896" ht="15" spans="1:32">
      <c r="A896" s="2"/>
      <c r="B896" s="2" t="s">
        <v>7721</v>
      </c>
      <c r="C896" s="2" t="s">
        <v>7722</v>
      </c>
      <c r="D896" s="2" t="s">
        <v>483</v>
      </c>
      <c r="E896" s="2"/>
      <c r="F896" s="2" t="s">
        <v>559</v>
      </c>
      <c r="G896" s="2" t="s">
        <v>984</v>
      </c>
      <c r="H896" s="2" t="s">
        <v>985</v>
      </c>
      <c r="I896" s="2" t="s">
        <v>984</v>
      </c>
      <c r="J896" s="2" t="s">
        <v>986</v>
      </c>
      <c r="K896" s="2" t="s">
        <v>7723</v>
      </c>
      <c r="L896" s="2" t="s">
        <v>2369</v>
      </c>
      <c r="M896" s="2" t="s">
        <v>3149</v>
      </c>
      <c r="N896" s="2" t="s">
        <v>7724</v>
      </c>
      <c r="O896" s="2" t="s">
        <v>7725</v>
      </c>
      <c r="P896" s="2" t="s">
        <v>739</v>
      </c>
      <c r="Q896" s="2" t="s">
        <v>494</v>
      </c>
      <c r="R896" s="2" t="s">
        <v>546</v>
      </c>
      <c r="S896" s="2" t="s">
        <v>569</v>
      </c>
      <c r="T896" s="2" t="s">
        <v>570</v>
      </c>
      <c r="U896" s="2" t="s">
        <v>549</v>
      </c>
      <c r="V896" s="2" t="s">
        <v>499</v>
      </c>
      <c r="W896" s="2" t="s">
        <v>550</v>
      </c>
      <c r="X896" s="2" t="s">
        <v>240</v>
      </c>
      <c r="Y896" s="2" t="s">
        <v>573</v>
      </c>
      <c r="Z896" s="2" t="s">
        <v>574</v>
      </c>
      <c r="AA896" s="2" t="s">
        <v>575</v>
      </c>
      <c r="AB896" s="2" t="s">
        <v>576</v>
      </c>
      <c r="AC896" s="2" t="s">
        <v>2373</v>
      </c>
      <c r="AD896" s="2">
        <v>0.996463022508038</v>
      </c>
      <c r="AE896" s="2">
        <f>VLOOKUP(X896,Sheet3!A:B,2,0)</f>
        <v>3010.07692307692</v>
      </c>
      <c r="AF896" s="1">
        <f>AE896/G896</f>
        <v>0.971305880308784</v>
      </c>
    </row>
    <row r="897" ht="15" spans="1:32">
      <c r="A897" s="2"/>
      <c r="B897" s="2" t="s">
        <v>7726</v>
      </c>
      <c r="C897" s="2" t="s">
        <v>7727</v>
      </c>
      <c r="D897" s="2" t="s">
        <v>483</v>
      </c>
      <c r="E897" s="2"/>
      <c r="F897" s="2" t="s">
        <v>559</v>
      </c>
      <c r="G897" s="2" t="s">
        <v>984</v>
      </c>
      <c r="H897" s="2" t="s">
        <v>985</v>
      </c>
      <c r="I897" s="2" t="s">
        <v>984</v>
      </c>
      <c r="J897" s="2" t="s">
        <v>986</v>
      </c>
      <c r="K897" s="2" t="s">
        <v>7728</v>
      </c>
      <c r="L897" s="2" t="s">
        <v>2369</v>
      </c>
      <c r="M897" s="2" t="s">
        <v>1301</v>
      </c>
      <c r="N897" s="2" t="s">
        <v>7729</v>
      </c>
      <c r="O897" s="2" t="s">
        <v>5794</v>
      </c>
      <c r="P897" s="2" t="s">
        <v>698</v>
      </c>
      <c r="Q897" s="2" t="s">
        <v>494</v>
      </c>
      <c r="R897" s="2" t="s">
        <v>546</v>
      </c>
      <c r="S897" s="2" t="s">
        <v>569</v>
      </c>
      <c r="T897" s="2" t="s">
        <v>699</v>
      </c>
      <c r="U897" s="2" t="s">
        <v>549</v>
      </c>
      <c r="V897" s="2" t="s">
        <v>499</v>
      </c>
      <c r="W897" s="2" t="s">
        <v>550</v>
      </c>
      <c r="X897" s="2" t="s">
        <v>240</v>
      </c>
      <c r="Y897" s="2" t="s">
        <v>573</v>
      </c>
      <c r="Z897" s="2" t="s">
        <v>574</v>
      </c>
      <c r="AA897" s="2" t="s">
        <v>575</v>
      </c>
      <c r="AB897" s="2" t="s">
        <v>576</v>
      </c>
      <c r="AC897" s="2" t="s">
        <v>2373</v>
      </c>
      <c r="AD897" s="2">
        <v>0.996463022508038</v>
      </c>
      <c r="AE897" s="2">
        <f>VLOOKUP(X897,Sheet3!A:B,2,0)</f>
        <v>3010.07692307692</v>
      </c>
      <c r="AF897" s="1">
        <f>AE897/G897</f>
        <v>0.971305880308784</v>
      </c>
    </row>
    <row r="898" ht="15" spans="1:32">
      <c r="A898" s="2"/>
      <c r="B898" s="2" t="s">
        <v>7730</v>
      </c>
      <c r="C898" s="2" t="s">
        <v>7731</v>
      </c>
      <c r="D898" s="2" t="s">
        <v>483</v>
      </c>
      <c r="E898" s="2"/>
      <c r="F898" s="2" t="s">
        <v>1431</v>
      </c>
      <c r="G898" s="2" t="s">
        <v>1573</v>
      </c>
      <c r="H898" s="2" t="s">
        <v>1574</v>
      </c>
      <c r="I898" s="2" t="s">
        <v>1573</v>
      </c>
      <c r="J898" s="2" t="s">
        <v>1575</v>
      </c>
      <c r="K898" s="2" t="s">
        <v>7732</v>
      </c>
      <c r="L898" s="2" t="s">
        <v>1048</v>
      </c>
      <c r="M898" s="2" t="s">
        <v>542</v>
      </c>
      <c r="N898" s="2" t="s">
        <v>7733</v>
      </c>
      <c r="O898" s="2" t="s">
        <v>7734</v>
      </c>
      <c r="P898" s="2" t="s">
        <v>1436</v>
      </c>
      <c r="Q898" s="2" t="s">
        <v>494</v>
      </c>
      <c r="R898" s="2" t="s">
        <v>752</v>
      </c>
      <c r="S898" s="2" t="s">
        <v>1437</v>
      </c>
      <c r="T898" s="2" t="s">
        <v>1438</v>
      </c>
      <c r="U898" s="2" t="s">
        <v>498</v>
      </c>
      <c r="V898" s="2" t="s">
        <v>499</v>
      </c>
      <c r="W898" s="2" t="s">
        <v>500</v>
      </c>
      <c r="X898" s="2" t="s">
        <v>377</v>
      </c>
      <c r="Y898" s="2" t="s">
        <v>1439</v>
      </c>
      <c r="Z898" s="2" t="s">
        <v>1440</v>
      </c>
      <c r="AA898" s="2" t="s">
        <v>1441</v>
      </c>
      <c r="AB898" s="2" t="s">
        <v>1442</v>
      </c>
      <c r="AC898" s="2" t="s">
        <v>1057</v>
      </c>
      <c r="AD898" s="2">
        <v>1.02889847028433</v>
      </c>
      <c r="AE898" s="2">
        <f>VLOOKUP(X898,Sheet3!A:B,2,0)</f>
        <v>1941.1</v>
      </c>
      <c r="AF898" s="1">
        <f>AE898/G898</f>
        <v>0.971035517758879</v>
      </c>
    </row>
    <row r="899" ht="15" spans="1:32">
      <c r="A899" s="2"/>
      <c r="B899" s="2" t="s">
        <v>7735</v>
      </c>
      <c r="C899" s="2" t="s">
        <v>7736</v>
      </c>
      <c r="D899" s="2" t="s">
        <v>483</v>
      </c>
      <c r="E899" s="2"/>
      <c r="F899" s="2" t="s">
        <v>7737</v>
      </c>
      <c r="G899" s="2" t="s">
        <v>1573</v>
      </c>
      <c r="H899" s="2" t="s">
        <v>1574</v>
      </c>
      <c r="I899" s="2" t="s">
        <v>1573</v>
      </c>
      <c r="J899" s="2" t="s">
        <v>1575</v>
      </c>
      <c r="K899" s="2" t="s">
        <v>7738</v>
      </c>
      <c r="L899" s="2" t="s">
        <v>1048</v>
      </c>
      <c r="M899" s="2" t="s">
        <v>3796</v>
      </c>
      <c r="N899" s="2" t="s">
        <v>7739</v>
      </c>
      <c r="O899" s="2" t="s">
        <v>7740</v>
      </c>
      <c r="P899" s="2" t="s">
        <v>5592</v>
      </c>
      <c r="Q899" s="2" t="s">
        <v>494</v>
      </c>
      <c r="R899" s="2" t="s">
        <v>752</v>
      </c>
      <c r="S899" s="2" t="s">
        <v>7741</v>
      </c>
      <c r="T899" s="2" t="s">
        <v>7742</v>
      </c>
      <c r="U899" s="2" t="s">
        <v>498</v>
      </c>
      <c r="V899" s="2" t="s">
        <v>499</v>
      </c>
      <c r="W899" s="2" t="s">
        <v>500</v>
      </c>
      <c r="X899" s="2" t="s">
        <v>377</v>
      </c>
      <c r="Y899" s="2" t="s">
        <v>7743</v>
      </c>
      <c r="Z899" s="2" t="s">
        <v>7744</v>
      </c>
      <c r="AA899" s="2" t="s">
        <v>980</v>
      </c>
      <c r="AB899" s="2" t="s">
        <v>981</v>
      </c>
      <c r="AC899" s="2" t="s">
        <v>1057</v>
      </c>
      <c r="AD899" s="2">
        <v>1.02889847028433</v>
      </c>
      <c r="AE899" s="2">
        <f>VLOOKUP(X899,Sheet3!A:B,2,0)</f>
        <v>1941.1</v>
      </c>
      <c r="AF899" s="1">
        <f>AE899/G899</f>
        <v>0.971035517758879</v>
      </c>
    </row>
    <row r="900" ht="15" spans="1:32">
      <c r="A900" s="2"/>
      <c r="B900" s="2" t="s">
        <v>7745</v>
      </c>
      <c r="C900" s="2" t="s">
        <v>7746</v>
      </c>
      <c r="D900" s="2" t="s">
        <v>483</v>
      </c>
      <c r="E900" s="2"/>
      <c r="F900" s="2" t="s">
        <v>5087</v>
      </c>
      <c r="G900" s="2" t="s">
        <v>1573</v>
      </c>
      <c r="H900" s="2" t="s">
        <v>1574</v>
      </c>
      <c r="I900" s="2" t="s">
        <v>1573</v>
      </c>
      <c r="J900" s="2" t="s">
        <v>1575</v>
      </c>
      <c r="K900" s="2" t="s">
        <v>7747</v>
      </c>
      <c r="L900" s="2" t="s">
        <v>1048</v>
      </c>
      <c r="M900" s="2" t="s">
        <v>514</v>
      </c>
      <c r="N900" s="2" t="s">
        <v>7748</v>
      </c>
      <c r="O900" s="2" t="s">
        <v>7749</v>
      </c>
      <c r="P900" s="2" t="s">
        <v>2424</v>
      </c>
      <c r="Q900" s="2" t="s">
        <v>494</v>
      </c>
      <c r="R900" s="2" t="s">
        <v>752</v>
      </c>
      <c r="S900" s="2" t="s">
        <v>5091</v>
      </c>
      <c r="T900" s="2" t="s">
        <v>5092</v>
      </c>
      <c r="U900" s="2" t="s">
        <v>498</v>
      </c>
      <c r="V900" s="2" t="s">
        <v>499</v>
      </c>
      <c r="W900" s="2" t="s">
        <v>500</v>
      </c>
      <c r="X900" s="2" t="s">
        <v>377</v>
      </c>
      <c r="Y900" s="2" t="s">
        <v>5093</v>
      </c>
      <c r="Z900" s="2" t="s">
        <v>5094</v>
      </c>
      <c r="AA900" s="2" t="s">
        <v>980</v>
      </c>
      <c r="AB900" s="2" t="s">
        <v>981</v>
      </c>
      <c r="AC900" s="2" t="s">
        <v>1057</v>
      </c>
      <c r="AD900" s="2">
        <v>1.02889847028433</v>
      </c>
      <c r="AE900" s="2">
        <f>VLOOKUP(X900,Sheet3!A:B,2,0)</f>
        <v>1941.1</v>
      </c>
      <c r="AF900" s="1">
        <f>AE900/G900</f>
        <v>0.971035517758879</v>
      </c>
    </row>
    <row r="901" ht="15" spans="1:32">
      <c r="A901" s="2"/>
      <c r="B901" s="2" t="s">
        <v>7750</v>
      </c>
      <c r="C901" s="2" t="s">
        <v>7751</v>
      </c>
      <c r="D901" s="2" t="s">
        <v>483</v>
      </c>
      <c r="E901" s="2"/>
      <c r="F901" s="2" t="s">
        <v>1647</v>
      </c>
      <c r="G901" s="2" t="s">
        <v>1573</v>
      </c>
      <c r="H901" s="2" t="s">
        <v>1574</v>
      </c>
      <c r="I901" s="2" t="s">
        <v>1573</v>
      </c>
      <c r="J901" s="2" t="s">
        <v>1575</v>
      </c>
      <c r="K901" s="2" t="s">
        <v>7752</v>
      </c>
      <c r="L901" s="2" t="s">
        <v>1048</v>
      </c>
      <c r="M901" s="2" t="s">
        <v>5719</v>
      </c>
      <c r="N901" s="2" t="s">
        <v>7753</v>
      </c>
      <c r="O901" s="2" t="s">
        <v>7754</v>
      </c>
      <c r="P901" s="2" t="s">
        <v>7755</v>
      </c>
      <c r="Q901" s="2" t="s">
        <v>494</v>
      </c>
      <c r="R901" s="2" t="s">
        <v>752</v>
      </c>
      <c r="S901" s="2" t="s">
        <v>1656</v>
      </c>
      <c r="T901" s="2" t="s">
        <v>1657</v>
      </c>
      <c r="U901" s="2" t="s">
        <v>498</v>
      </c>
      <c r="V901" s="2" t="s">
        <v>499</v>
      </c>
      <c r="W901" s="2" t="s">
        <v>500</v>
      </c>
      <c r="X901" s="2" t="s">
        <v>377</v>
      </c>
      <c r="Y901" s="2" t="s">
        <v>1658</v>
      </c>
      <c r="Z901" s="2" t="s">
        <v>1659</v>
      </c>
      <c r="AA901" s="2" t="s">
        <v>1660</v>
      </c>
      <c r="AB901" s="2" t="s">
        <v>1661</v>
      </c>
      <c r="AC901" s="2" t="s">
        <v>1057</v>
      </c>
      <c r="AD901" s="2">
        <v>1.02889847028433</v>
      </c>
      <c r="AE901" s="2">
        <f>VLOOKUP(X901,Sheet3!A:B,2,0)</f>
        <v>1941.1</v>
      </c>
      <c r="AF901" s="1">
        <f>AE901/G901</f>
        <v>0.971035517758879</v>
      </c>
    </row>
    <row r="902" ht="15" spans="1:32">
      <c r="A902" s="2"/>
      <c r="B902" s="2" t="s">
        <v>7756</v>
      </c>
      <c r="C902" s="2" t="s">
        <v>7757</v>
      </c>
      <c r="D902" s="2" t="s">
        <v>483</v>
      </c>
      <c r="E902" s="2"/>
      <c r="F902" s="2" t="s">
        <v>5756</v>
      </c>
      <c r="G902" s="2" t="s">
        <v>1573</v>
      </c>
      <c r="H902" s="2" t="s">
        <v>1574</v>
      </c>
      <c r="I902" s="2" t="s">
        <v>1573</v>
      </c>
      <c r="J902" s="2" t="s">
        <v>1575</v>
      </c>
      <c r="K902" s="2" t="s">
        <v>7758</v>
      </c>
      <c r="L902" s="2" t="s">
        <v>1048</v>
      </c>
      <c r="M902" s="2" t="s">
        <v>1533</v>
      </c>
      <c r="N902" s="2" t="s">
        <v>7759</v>
      </c>
      <c r="O902" s="2" t="s">
        <v>7760</v>
      </c>
      <c r="P902" s="2" t="s">
        <v>4449</v>
      </c>
      <c r="Q902" s="2" t="s">
        <v>494</v>
      </c>
      <c r="R902" s="2" t="s">
        <v>752</v>
      </c>
      <c r="S902" s="2" t="s">
        <v>5760</v>
      </c>
      <c r="T902" s="2" t="s">
        <v>5761</v>
      </c>
      <c r="U902" s="2" t="s">
        <v>498</v>
      </c>
      <c r="V902" s="2" t="s">
        <v>499</v>
      </c>
      <c r="W902" s="2" t="s">
        <v>500</v>
      </c>
      <c r="X902" s="2" t="s">
        <v>377</v>
      </c>
      <c r="Y902" s="2" t="s">
        <v>5762</v>
      </c>
      <c r="Z902" s="2" t="s">
        <v>5763</v>
      </c>
      <c r="AA902" s="2" t="s">
        <v>980</v>
      </c>
      <c r="AB902" s="2" t="s">
        <v>981</v>
      </c>
      <c r="AC902" s="2" t="s">
        <v>1057</v>
      </c>
      <c r="AD902" s="2">
        <v>1.02889847028433</v>
      </c>
      <c r="AE902" s="2">
        <f>VLOOKUP(X902,Sheet3!A:B,2,0)</f>
        <v>1941.1</v>
      </c>
      <c r="AF902" s="1">
        <f>AE902/G902</f>
        <v>0.971035517758879</v>
      </c>
    </row>
    <row r="903" ht="15" spans="1:32">
      <c r="A903" s="2"/>
      <c r="B903" s="2" t="s">
        <v>7761</v>
      </c>
      <c r="C903" s="2" t="s">
        <v>7762</v>
      </c>
      <c r="D903" s="2" t="s">
        <v>483</v>
      </c>
      <c r="E903" s="2"/>
      <c r="F903" s="2" t="s">
        <v>5756</v>
      </c>
      <c r="G903" s="2" t="s">
        <v>1573</v>
      </c>
      <c r="H903" s="2" t="s">
        <v>1574</v>
      </c>
      <c r="I903" s="2" t="s">
        <v>1573</v>
      </c>
      <c r="J903" s="2" t="s">
        <v>1575</v>
      </c>
      <c r="K903" s="2" t="s">
        <v>7763</v>
      </c>
      <c r="L903" s="2" t="s">
        <v>1048</v>
      </c>
      <c r="M903" s="2" t="s">
        <v>895</v>
      </c>
      <c r="N903" s="2" t="s">
        <v>7764</v>
      </c>
      <c r="O903" s="2" t="s">
        <v>7765</v>
      </c>
      <c r="P903" s="2" t="s">
        <v>4449</v>
      </c>
      <c r="Q903" s="2" t="s">
        <v>494</v>
      </c>
      <c r="R903" s="2" t="s">
        <v>752</v>
      </c>
      <c r="S903" s="2" t="s">
        <v>5760</v>
      </c>
      <c r="T903" s="2" t="s">
        <v>5761</v>
      </c>
      <c r="U903" s="2" t="s">
        <v>498</v>
      </c>
      <c r="V903" s="2" t="s">
        <v>499</v>
      </c>
      <c r="W903" s="2" t="s">
        <v>500</v>
      </c>
      <c r="X903" s="2" t="s">
        <v>377</v>
      </c>
      <c r="Y903" s="2" t="s">
        <v>5762</v>
      </c>
      <c r="Z903" s="2" t="s">
        <v>5763</v>
      </c>
      <c r="AA903" s="2" t="s">
        <v>980</v>
      </c>
      <c r="AB903" s="2" t="s">
        <v>981</v>
      </c>
      <c r="AC903" s="2" t="s">
        <v>1057</v>
      </c>
      <c r="AD903" s="2">
        <v>1.02889847028433</v>
      </c>
      <c r="AE903" s="2">
        <f>VLOOKUP(X903,Sheet3!A:B,2,0)</f>
        <v>1941.1</v>
      </c>
      <c r="AF903" s="1">
        <f>AE903/G903</f>
        <v>0.971035517758879</v>
      </c>
    </row>
    <row r="904" ht="15" spans="1:32">
      <c r="A904" s="2"/>
      <c r="B904" s="2" t="s">
        <v>7766</v>
      </c>
      <c r="C904" s="2" t="s">
        <v>7767</v>
      </c>
      <c r="D904" s="2" t="s">
        <v>483</v>
      </c>
      <c r="E904" s="2"/>
      <c r="F904" s="2" t="s">
        <v>5756</v>
      </c>
      <c r="G904" s="2" t="s">
        <v>1573</v>
      </c>
      <c r="H904" s="2" t="s">
        <v>1574</v>
      </c>
      <c r="I904" s="2" t="s">
        <v>1573</v>
      </c>
      <c r="J904" s="2" t="s">
        <v>1575</v>
      </c>
      <c r="K904" s="2" t="s">
        <v>7768</v>
      </c>
      <c r="L904" s="2" t="s">
        <v>1048</v>
      </c>
      <c r="M904" s="2" t="s">
        <v>895</v>
      </c>
      <c r="N904" s="2" t="s">
        <v>7769</v>
      </c>
      <c r="O904" s="2" t="s">
        <v>7770</v>
      </c>
      <c r="P904" s="2" t="s">
        <v>4449</v>
      </c>
      <c r="Q904" s="2" t="s">
        <v>494</v>
      </c>
      <c r="R904" s="2" t="s">
        <v>752</v>
      </c>
      <c r="S904" s="2" t="s">
        <v>5760</v>
      </c>
      <c r="T904" s="2" t="s">
        <v>5761</v>
      </c>
      <c r="U904" s="2" t="s">
        <v>498</v>
      </c>
      <c r="V904" s="2" t="s">
        <v>499</v>
      </c>
      <c r="W904" s="2" t="s">
        <v>500</v>
      </c>
      <c r="X904" s="2" t="s">
        <v>377</v>
      </c>
      <c r="Y904" s="2" t="s">
        <v>5762</v>
      </c>
      <c r="Z904" s="2" t="s">
        <v>5763</v>
      </c>
      <c r="AA904" s="2" t="s">
        <v>980</v>
      </c>
      <c r="AB904" s="2" t="s">
        <v>981</v>
      </c>
      <c r="AC904" s="2" t="s">
        <v>1057</v>
      </c>
      <c r="AD904" s="2">
        <v>1.02889847028433</v>
      </c>
      <c r="AE904" s="2">
        <f>VLOOKUP(X904,Sheet3!A:B,2,0)</f>
        <v>1941.1</v>
      </c>
      <c r="AF904" s="1">
        <f>AE904/G904</f>
        <v>0.971035517758879</v>
      </c>
    </row>
    <row r="905" ht="15" spans="1:32">
      <c r="A905" s="2"/>
      <c r="B905" s="2" t="s">
        <v>7771</v>
      </c>
      <c r="C905" s="2" t="s">
        <v>7772</v>
      </c>
      <c r="D905" s="2" t="s">
        <v>483</v>
      </c>
      <c r="E905" s="2"/>
      <c r="F905" s="2" t="s">
        <v>2528</v>
      </c>
      <c r="G905" s="2" t="s">
        <v>7773</v>
      </c>
      <c r="H905" s="2" t="s">
        <v>7774</v>
      </c>
      <c r="I905" s="2" t="s">
        <v>7773</v>
      </c>
      <c r="J905" s="2" t="s">
        <v>7775</v>
      </c>
      <c r="K905" s="2" t="s">
        <v>7776</v>
      </c>
      <c r="L905" s="2" t="s">
        <v>1064</v>
      </c>
      <c r="M905" s="2" t="s">
        <v>542</v>
      </c>
      <c r="N905" s="2" t="s">
        <v>7777</v>
      </c>
      <c r="O905" s="2" t="s">
        <v>7017</v>
      </c>
      <c r="P905" s="2" t="s">
        <v>5564</v>
      </c>
      <c r="Q905" s="2" t="s">
        <v>494</v>
      </c>
      <c r="R905" s="2" t="s">
        <v>518</v>
      </c>
      <c r="S905" s="2" t="s">
        <v>2534</v>
      </c>
      <c r="T905" s="2" t="s">
        <v>2535</v>
      </c>
      <c r="U905" s="2" t="s">
        <v>549</v>
      </c>
      <c r="V905" s="2" t="s">
        <v>499</v>
      </c>
      <c r="W905" s="2" t="s">
        <v>550</v>
      </c>
      <c r="X905" s="2" t="s">
        <v>298</v>
      </c>
      <c r="Y905" s="2" t="s">
        <v>2537</v>
      </c>
      <c r="Z905" s="2" t="s">
        <v>2538</v>
      </c>
      <c r="AA905" s="2" t="s">
        <v>2539</v>
      </c>
      <c r="AB905" s="2" t="s">
        <v>2540</v>
      </c>
      <c r="AC905" s="2" t="s">
        <v>1069</v>
      </c>
      <c r="AD905" s="2">
        <v>0.965249998175284</v>
      </c>
      <c r="AE905" s="2">
        <f>VLOOKUP(X905,Sheet3!A:B,2,0)</f>
        <v>5921.5</v>
      </c>
      <c r="AF905" s="1">
        <f>AE905/G905</f>
        <v>0.970896868339072</v>
      </c>
    </row>
    <row r="906" ht="15" spans="1:32">
      <c r="A906" s="2"/>
      <c r="B906" s="2" t="s">
        <v>7778</v>
      </c>
      <c r="C906" s="2" t="s">
        <v>7779</v>
      </c>
      <c r="D906" s="2" t="s">
        <v>483</v>
      </c>
      <c r="E906" s="2"/>
      <c r="F906" s="2" t="s">
        <v>5121</v>
      </c>
      <c r="G906" s="2" t="s">
        <v>2146</v>
      </c>
      <c r="H906" s="2" t="s">
        <v>2147</v>
      </c>
      <c r="I906" s="2" t="s">
        <v>2146</v>
      </c>
      <c r="J906" s="2" t="s">
        <v>2148</v>
      </c>
      <c r="K906" s="2" t="s">
        <v>7780</v>
      </c>
      <c r="L906" s="2" t="s">
        <v>2530</v>
      </c>
      <c r="M906" s="2" t="s">
        <v>997</v>
      </c>
      <c r="N906" s="2" t="s">
        <v>7781</v>
      </c>
      <c r="O906" s="2" t="s">
        <v>7782</v>
      </c>
      <c r="P906" s="2" t="s">
        <v>2133</v>
      </c>
      <c r="Q906" s="2" t="s">
        <v>494</v>
      </c>
      <c r="R906" s="2" t="s">
        <v>518</v>
      </c>
      <c r="S906" s="2" t="s">
        <v>5124</v>
      </c>
      <c r="T906" s="2" t="s">
        <v>5125</v>
      </c>
      <c r="U906" s="2" t="s">
        <v>659</v>
      </c>
      <c r="V906" s="2" t="s">
        <v>499</v>
      </c>
      <c r="W906" s="2" t="s">
        <v>2536</v>
      </c>
      <c r="X906" s="2" t="s">
        <v>204</v>
      </c>
      <c r="Y906" s="2" t="s">
        <v>5126</v>
      </c>
      <c r="Z906" s="2" t="s">
        <v>5127</v>
      </c>
      <c r="AA906" s="2" t="s">
        <v>615</v>
      </c>
      <c r="AB906" s="2" t="s">
        <v>616</v>
      </c>
      <c r="AC906" s="2" t="s">
        <v>2541</v>
      </c>
      <c r="AD906" s="2">
        <v>1.00930122036084</v>
      </c>
      <c r="AE906" s="2">
        <f>VLOOKUP(X906,Sheet3!A:B,2,0)</f>
        <v>1649</v>
      </c>
      <c r="AF906" s="1">
        <f>AE906/G906</f>
        <v>0.970570924072984</v>
      </c>
    </row>
    <row r="907" ht="15" spans="1:32">
      <c r="A907" s="2"/>
      <c r="B907" s="2" t="s">
        <v>7783</v>
      </c>
      <c r="C907" s="2" t="s">
        <v>7784</v>
      </c>
      <c r="D907" s="2" t="s">
        <v>483</v>
      </c>
      <c r="E907" s="2"/>
      <c r="F907" s="2" t="s">
        <v>1132</v>
      </c>
      <c r="G907" s="2" t="s">
        <v>7785</v>
      </c>
      <c r="H907" s="2" t="s">
        <v>7786</v>
      </c>
      <c r="I907" s="2" t="s">
        <v>7785</v>
      </c>
      <c r="J907" s="2" t="s">
        <v>7787</v>
      </c>
      <c r="K907" s="2" t="s">
        <v>7788</v>
      </c>
      <c r="L907" s="2" t="s">
        <v>1770</v>
      </c>
      <c r="M907" s="2" t="s">
        <v>565</v>
      </c>
      <c r="N907" s="2" t="s">
        <v>7789</v>
      </c>
      <c r="O907" s="2" t="s">
        <v>7790</v>
      </c>
      <c r="P907" s="2" t="s">
        <v>718</v>
      </c>
      <c r="Q907" s="2" t="s">
        <v>494</v>
      </c>
      <c r="R907" s="2" t="s">
        <v>752</v>
      </c>
      <c r="S907" s="2" t="s">
        <v>1141</v>
      </c>
      <c r="T907" s="2" t="s">
        <v>1142</v>
      </c>
      <c r="U907" s="2" t="s">
        <v>549</v>
      </c>
      <c r="V907" s="2" t="s">
        <v>499</v>
      </c>
      <c r="W907" s="2" t="s">
        <v>500</v>
      </c>
      <c r="X907" s="2" t="s">
        <v>270</v>
      </c>
      <c r="Y907" s="2" t="s">
        <v>1143</v>
      </c>
      <c r="Z907" s="2" t="s">
        <v>1144</v>
      </c>
      <c r="AA907" s="2" t="s">
        <v>866</v>
      </c>
      <c r="AB907" s="2" t="s">
        <v>758</v>
      </c>
      <c r="AC907" s="2" t="s">
        <v>1773</v>
      </c>
      <c r="AD907" s="2">
        <v>0.949740192746105</v>
      </c>
      <c r="AE907" s="2">
        <f>VLOOKUP(X907,Sheet3!A:B,2,0)</f>
        <v>3249.66666666667</v>
      </c>
      <c r="AF907" s="1">
        <f>AE907/G907</f>
        <v>0.970049751243782</v>
      </c>
    </row>
    <row r="908" ht="15" spans="1:32">
      <c r="A908" s="2"/>
      <c r="B908" s="2" t="s">
        <v>7791</v>
      </c>
      <c r="C908" s="2" t="s">
        <v>7792</v>
      </c>
      <c r="D908" s="2" t="s">
        <v>483</v>
      </c>
      <c r="E908" s="2"/>
      <c r="F908" s="2" t="s">
        <v>1132</v>
      </c>
      <c r="G908" s="2" t="s">
        <v>7785</v>
      </c>
      <c r="H908" s="2" t="s">
        <v>7786</v>
      </c>
      <c r="I908" s="2" t="s">
        <v>7785</v>
      </c>
      <c r="J908" s="2" t="s">
        <v>7787</v>
      </c>
      <c r="K908" s="2" t="s">
        <v>7793</v>
      </c>
      <c r="L908" s="2" t="s">
        <v>1770</v>
      </c>
      <c r="M908" s="2" t="s">
        <v>565</v>
      </c>
      <c r="N908" s="2" t="s">
        <v>7794</v>
      </c>
      <c r="O908" s="2" t="s">
        <v>7795</v>
      </c>
      <c r="P908" s="2" t="s">
        <v>3931</v>
      </c>
      <c r="Q908" s="2" t="s">
        <v>494</v>
      </c>
      <c r="R908" s="2" t="s">
        <v>752</v>
      </c>
      <c r="S908" s="2" t="s">
        <v>1141</v>
      </c>
      <c r="T908" s="2" t="s">
        <v>1142</v>
      </c>
      <c r="U908" s="2" t="s">
        <v>549</v>
      </c>
      <c r="V908" s="2" t="s">
        <v>499</v>
      </c>
      <c r="W908" s="2" t="s">
        <v>500</v>
      </c>
      <c r="X908" s="2" t="s">
        <v>270</v>
      </c>
      <c r="Y908" s="2" t="s">
        <v>1143</v>
      </c>
      <c r="Z908" s="2" t="s">
        <v>1144</v>
      </c>
      <c r="AA908" s="2" t="s">
        <v>866</v>
      </c>
      <c r="AB908" s="2" t="s">
        <v>758</v>
      </c>
      <c r="AC908" s="2" t="s">
        <v>1773</v>
      </c>
      <c r="AD908" s="2">
        <v>0.949740192746105</v>
      </c>
      <c r="AE908" s="2">
        <f>VLOOKUP(X908,Sheet3!A:B,2,0)</f>
        <v>3249.66666666667</v>
      </c>
      <c r="AF908" s="1">
        <f>AE908/G908</f>
        <v>0.970049751243782</v>
      </c>
    </row>
    <row r="909" ht="15" spans="1:32">
      <c r="A909" s="2"/>
      <c r="B909" s="2" t="s">
        <v>7796</v>
      </c>
      <c r="C909" s="2" t="s">
        <v>7797</v>
      </c>
      <c r="D909" s="2" t="s">
        <v>483</v>
      </c>
      <c r="E909" s="2"/>
      <c r="F909" s="2" t="s">
        <v>2470</v>
      </c>
      <c r="G909" s="2" t="s">
        <v>2768</v>
      </c>
      <c r="H909" s="2" t="s">
        <v>2769</v>
      </c>
      <c r="I909" s="2" t="s">
        <v>2768</v>
      </c>
      <c r="J909" s="2" t="s">
        <v>2770</v>
      </c>
      <c r="K909" s="2" t="s">
        <v>7798</v>
      </c>
      <c r="L909" s="2" t="s">
        <v>2472</v>
      </c>
      <c r="M909" s="2" t="s">
        <v>1626</v>
      </c>
      <c r="N909" s="2" t="s">
        <v>7799</v>
      </c>
      <c r="O909" s="2" t="s">
        <v>7800</v>
      </c>
      <c r="P909" s="2" t="s">
        <v>2475</v>
      </c>
      <c r="Q909" s="2" t="s">
        <v>494</v>
      </c>
      <c r="R909" s="2" t="s">
        <v>518</v>
      </c>
      <c r="S909" s="2" t="s">
        <v>2476</v>
      </c>
      <c r="T909" s="2" t="s">
        <v>2477</v>
      </c>
      <c r="U909" s="2" t="s">
        <v>549</v>
      </c>
      <c r="V909" s="2" t="s">
        <v>499</v>
      </c>
      <c r="W909" s="2" t="s">
        <v>2478</v>
      </c>
      <c r="X909" s="2" t="s">
        <v>211</v>
      </c>
      <c r="Y909" s="2" t="s">
        <v>2479</v>
      </c>
      <c r="Z909" s="2" t="s">
        <v>2480</v>
      </c>
      <c r="AA909" s="2" t="s">
        <v>615</v>
      </c>
      <c r="AB909" s="2" t="s">
        <v>616</v>
      </c>
      <c r="AC909" s="2" t="s">
        <v>2481</v>
      </c>
      <c r="AD909" s="2">
        <v>0.906728860923863</v>
      </c>
      <c r="AE909" s="2">
        <f>VLOOKUP(X909,Sheet3!A:B,2,0)</f>
        <v>3100</v>
      </c>
      <c r="AF909" s="1">
        <f>AE909/G909</f>
        <v>0.96875</v>
      </c>
    </row>
    <row r="910" ht="15" spans="1:32">
      <c r="A910" s="2"/>
      <c r="B910" s="2" t="s">
        <v>7801</v>
      </c>
      <c r="C910" s="2" t="s">
        <v>7802</v>
      </c>
      <c r="D910" s="2" t="s">
        <v>483</v>
      </c>
      <c r="E910" s="2"/>
      <c r="F910" s="2" t="s">
        <v>1933</v>
      </c>
      <c r="G910" s="2" t="s">
        <v>7803</v>
      </c>
      <c r="H910" s="2" t="s">
        <v>7804</v>
      </c>
      <c r="I910" s="2" t="s">
        <v>7803</v>
      </c>
      <c r="J910" s="2" t="s">
        <v>7805</v>
      </c>
      <c r="K910" s="2" t="s">
        <v>7806</v>
      </c>
      <c r="L910" s="2" t="s">
        <v>1478</v>
      </c>
      <c r="M910" s="2" t="s">
        <v>895</v>
      </c>
      <c r="N910" s="2" t="s">
        <v>7807</v>
      </c>
      <c r="O910" s="2" t="s">
        <v>7808</v>
      </c>
      <c r="P910" s="2" t="s">
        <v>493</v>
      </c>
      <c r="Q910" s="2" t="s">
        <v>494</v>
      </c>
      <c r="R910" s="2" t="s">
        <v>752</v>
      </c>
      <c r="S910" s="2" t="s">
        <v>1941</v>
      </c>
      <c r="T910" s="2" t="s">
        <v>1942</v>
      </c>
      <c r="U910" s="2" t="s">
        <v>571</v>
      </c>
      <c r="V910" s="2" t="s">
        <v>499</v>
      </c>
      <c r="W910" s="2" t="s">
        <v>500</v>
      </c>
      <c r="X910" s="2" t="s">
        <v>35</v>
      </c>
      <c r="Y910" s="2" t="s">
        <v>1943</v>
      </c>
      <c r="Z910" s="2" t="s">
        <v>1944</v>
      </c>
      <c r="AA910" s="2" t="s">
        <v>866</v>
      </c>
      <c r="AB910" s="2" t="s">
        <v>758</v>
      </c>
      <c r="AC910" s="2" t="s">
        <v>1481</v>
      </c>
      <c r="AD910" s="2">
        <v>1.08009372628986</v>
      </c>
      <c r="AE910" s="2">
        <f>VLOOKUP(X910,Sheet3!A:B,2,0)</f>
        <v>4319.66666666667</v>
      </c>
      <c r="AF910" s="1">
        <f>AE910/G910</f>
        <v>0.968535127055307</v>
      </c>
    </row>
    <row r="911" ht="15" spans="1:32">
      <c r="A911" s="2"/>
      <c r="B911" s="2" t="s">
        <v>7809</v>
      </c>
      <c r="C911" s="2" t="s">
        <v>7810</v>
      </c>
      <c r="D911" s="2" t="s">
        <v>483</v>
      </c>
      <c r="E911" s="2"/>
      <c r="F911" s="2" t="s">
        <v>2528</v>
      </c>
      <c r="G911" s="2" t="s">
        <v>7811</v>
      </c>
      <c r="H911" s="2" t="s">
        <v>7812</v>
      </c>
      <c r="I911" s="2" t="s">
        <v>7811</v>
      </c>
      <c r="J911" s="2" t="s">
        <v>7813</v>
      </c>
      <c r="K911" s="2" t="s">
        <v>7814</v>
      </c>
      <c r="L911" s="2" t="s">
        <v>684</v>
      </c>
      <c r="M911" s="2" t="s">
        <v>4003</v>
      </c>
      <c r="N911" s="2" t="s">
        <v>7815</v>
      </c>
      <c r="O911" s="2" t="s">
        <v>7816</v>
      </c>
      <c r="P911" s="2" t="s">
        <v>7282</v>
      </c>
      <c r="Q911" s="2" t="s">
        <v>494</v>
      </c>
      <c r="R911" s="2" t="s">
        <v>518</v>
      </c>
      <c r="S911" s="2" t="s">
        <v>2534</v>
      </c>
      <c r="T911" s="2" t="s">
        <v>2535</v>
      </c>
      <c r="U911" s="2" t="s">
        <v>549</v>
      </c>
      <c r="V911" s="2" t="s">
        <v>499</v>
      </c>
      <c r="W911" s="2" t="s">
        <v>550</v>
      </c>
      <c r="X911" s="2" t="s">
        <v>259</v>
      </c>
      <c r="Y911" s="2" t="s">
        <v>2537</v>
      </c>
      <c r="Z911" s="2" t="s">
        <v>2538</v>
      </c>
      <c r="AA911" s="2" t="s">
        <v>2539</v>
      </c>
      <c r="AB911" s="2" t="s">
        <v>2540</v>
      </c>
      <c r="AC911" s="2" t="s">
        <v>688</v>
      </c>
      <c r="AD911" s="2">
        <v>1.08283837499835</v>
      </c>
      <c r="AE911" s="2">
        <f>VLOOKUP(X911,Sheet3!A:B,2,0)</f>
        <v>3679.25</v>
      </c>
      <c r="AF911" s="1">
        <f>AE911/G911</f>
        <v>0.968478546986049</v>
      </c>
    </row>
    <row r="912" ht="15" spans="1:32">
      <c r="A912" s="2"/>
      <c r="B912" s="2" t="s">
        <v>7817</v>
      </c>
      <c r="C912" s="2" t="s">
        <v>7818</v>
      </c>
      <c r="D912" s="2" t="s">
        <v>483</v>
      </c>
      <c r="E912" s="2"/>
      <c r="F912" s="2" t="s">
        <v>2470</v>
      </c>
      <c r="G912" s="2" t="s">
        <v>7811</v>
      </c>
      <c r="H912" s="2" t="s">
        <v>7812</v>
      </c>
      <c r="I912" s="2" t="s">
        <v>7811</v>
      </c>
      <c r="J912" s="2" t="s">
        <v>7813</v>
      </c>
      <c r="K912" s="2" t="s">
        <v>7819</v>
      </c>
      <c r="L912" s="2" t="s">
        <v>684</v>
      </c>
      <c r="M912" s="2" t="s">
        <v>1677</v>
      </c>
      <c r="N912" s="2" t="s">
        <v>7820</v>
      </c>
      <c r="O912" s="2" t="s">
        <v>7821</v>
      </c>
      <c r="P912" s="2" t="s">
        <v>2424</v>
      </c>
      <c r="Q912" s="2" t="s">
        <v>494</v>
      </c>
      <c r="R912" s="2" t="s">
        <v>518</v>
      </c>
      <c r="S912" s="2" t="s">
        <v>2476</v>
      </c>
      <c r="T912" s="2" t="s">
        <v>2477</v>
      </c>
      <c r="U912" s="2" t="s">
        <v>549</v>
      </c>
      <c r="V912" s="2" t="s">
        <v>499</v>
      </c>
      <c r="W912" s="2" t="s">
        <v>550</v>
      </c>
      <c r="X912" s="2" t="s">
        <v>259</v>
      </c>
      <c r="Y912" s="2" t="s">
        <v>2479</v>
      </c>
      <c r="Z912" s="2" t="s">
        <v>2480</v>
      </c>
      <c r="AA912" s="2" t="s">
        <v>615</v>
      </c>
      <c r="AB912" s="2" t="s">
        <v>616</v>
      </c>
      <c r="AC912" s="2" t="s">
        <v>688</v>
      </c>
      <c r="AD912" s="2">
        <v>1.08283837499835</v>
      </c>
      <c r="AE912" s="2">
        <f>VLOOKUP(X912,Sheet3!A:B,2,0)</f>
        <v>3679.25</v>
      </c>
      <c r="AF912" s="1">
        <f>AE912/G912</f>
        <v>0.968478546986049</v>
      </c>
    </row>
    <row r="913" ht="15" spans="1:32">
      <c r="A913" s="2"/>
      <c r="B913" s="2" t="s">
        <v>7822</v>
      </c>
      <c r="C913" s="2" t="s">
        <v>7823</v>
      </c>
      <c r="D913" s="2" t="s">
        <v>483</v>
      </c>
      <c r="E913" s="2"/>
      <c r="F913" s="2" t="s">
        <v>1647</v>
      </c>
      <c r="G913" s="2" t="s">
        <v>7811</v>
      </c>
      <c r="H913" s="2" t="s">
        <v>7812</v>
      </c>
      <c r="I913" s="2" t="s">
        <v>7811</v>
      </c>
      <c r="J913" s="2" t="s">
        <v>7813</v>
      </c>
      <c r="K913" s="2" t="s">
        <v>7824</v>
      </c>
      <c r="L913" s="2" t="s">
        <v>684</v>
      </c>
      <c r="M913" s="2" t="s">
        <v>1796</v>
      </c>
      <c r="N913" s="2" t="s">
        <v>7825</v>
      </c>
      <c r="O913" s="2" t="s">
        <v>7826</v>
      </c>
      <c r="P913" s="2" t="s">
        <v>1110</v>
      </c>
      <c r="Q913" s="2" t="s">
        <v>494</v>
      </c>
      <c r="R913" s="2" t="s">
        <v>752</v>
      </c>
      <c r="S913" s="2" t="s">
        <v>1656</v>
      </c>
      <c r="T913" s="2" t="s">
        <v>1657</v>
      </c>
      <c r="U913" s="2" t="s">
        <v>549</v>
      </c>
      <c r="V913" s="2" t="s">
        <v>499</v>
      </c>
      <c r="W913" s="2" t="s">
        <v>550</v>
      </c>
      <c r="X913" s="2" t="s">
        <v>259</v>
      </c>
      <c r="Y913" s="2" t="s">
        <v>1658</v>
      </c>
      <c r="Z913" s="2" t="s">
        <v>1659</v>
      </c>
      <c r="AA913" s="2" t="s">
        <v>1660</v>
      </c>
      <c r="AB913" s="2" t="s">
        <v>1661</v>
      </c>
      <c r="AC913" s="2" t="s">
        <v>688</v>
      </c>
      <c r="AD913" s="2">
        <v>1.08283837499835</v>
      </c>
      <c r="AE913" s="2">
        <f>VLOOKUP(X913,Sheet3!A:B,2,0)</f>
        <v>3679.25</v>
      </c>
      <c r="AF913" s="1">
        <f>AE913/G913</f>
        <v>0.968478546986049</v>
      </c>
    </row>
    <row r="914" ht="15" spans="1:32">
      <c r="A914" s="2"/>
      <c r="B914" s="2" t="s">
        <v>7827</v>
      </c>
      <c r="C914" s="2" t="s">
        <v>7828</v>
      </c>
      <c r="D914" s="2" t="s">
        <v>483</v>
      </c>
      <c r="E914" s="2"/>
      <c r="F914" s="2" t="s">
        <v>6353</v>
      </c>
      <c r="G914" s="2" t="s">
        <v>7811</v>
      </c>
      <c r="H914" s="2" t="s">
        <v>7812</v>
      </c>
      <c r="I914" s="2" t="s">
        <v>7811</v>
      </c>
      <c r="J914" s="2" t="s">
        <v>7813</v>
      </c>
      <c r="K914" s="2" t="s">
        <v>7829</v>
      </c>
      <c r="L914" s="2" t="s">
        <v>684</v>
      </c>
      <c r="M914" s="2" t="s">
        <v>3149</v>
      </c>
      <c r="N914" s="2" t="s">
        <v>7830</v>
      </c>
      <c r="O914" s="2" t="s">
        <v>7831</v>
      </c>
      <c r="P914" s="2" t="s">
        <v>6361</v>
      </c>
      <c r="Q914" s="2" t="s">
        <v>494</v>
      </c>
      <c r="R914" s="2" t="s">
        <v>518</v>
      </c>
      <c r="S914" s="2" t="s">
        <v>6362</v>
      </c>
      <c r="T914" s="2" t="s">
        <v>6363</v>
      </c>
      <c r="U914" s="2" t="s">
        <v>549</v>
      </c>
      <c r="V914" s="2" t="s">
        <v>499</v>
      </c>
      <c r="W914" s="2" t="s">
        <v>550</v>
      </c>
      <c r="X914" s="2" t="s">
        <v>259</v>
      </c>
      <c r="Y914" s="2" t="s">
        <v>6364</v>
      </c>
      <c r="Z914" s="2" t="s">
        <v>6365</v>
      </c>
      <c r="AA914" s="2" t="s">
        <v>1084</v>
      </c>
      <c r="AB914" s="2" t="s">
        <v>1085</v>
      </c>
      <c r="AC914" s="2" t="s">
        <v>688</v>
      </c>
      <c r="AD914" s="2">
        <v>1.08283837499835</v>
      </c>
      <c r="AE914" s="2">
        <f>VLOOKUP(X914,Sheet3!A:B,2,0)</f>
        <v>3679.25</v>
      </c>
      <c r="AF914" s="1">
        <f>AE914/G914</f>
        <v>0.968478546986049</v>
      </c>
    </row>
    <row r="915" ht="15" spans="1:32">
      <c r="A915" s="2"/>
      <c r="B915" s="2" t="s">
        <v>7832</v>
      </c>
      <c r="C915" s="2" t="s">
        <v>7833</v>
      </c>
      <c r="D915" s="2" t="s">
        <v>483</v>
      </c>
      <c r="E915" s="2"/>
      <c r="F915" s="2" t="s">
        <v>6353</v>
      </c>
      <c r="G915" s="2" t="s">
        <v>7811</v>
      </c>
      <c r="H915" s="2" t="s">
        <v>7812</v>
      </c>
      <c r="I915" s="2" t="s">
        <v>7811</v>
      </c>
      <c r="J915" s="2" t="s">
        <v>7813</v>
      </c>
      <c r="K915" s="2" t="s">
        <v>7834</v>
      </c>
      <c r="L915" s="2" t="s">
        <v>684</v>
      </c>
      <c r="M915" s="2" t="s">
        <v>3149</v>
      </c>
      <c r="N915" s="2" t="s">
        <v>7835</v>
      </c>
      <c r="O915" s="2" t="s">
        <v>7836</v>
      </c>
      <c r="P915" s="2" t="s">
        <v>7837</v>
      </c>
      <c r="Q915" s="2" t="s">
        <v>494</v>
      </c>
      <c r="R915" s="2" t="s">
        <v>518</v>
      </c>
      <c r="S915" s="2" t="s">
        <v>6362</v>
      </c>
      <c r="T915" s="2" t="s">
        <v>6363</v>
      </c>
      <c r="U915" s="2" t="s">
        <v>549</v>
      </c>
      <c r="V915" s="2" t="s">
        <v>499</v>
      </c>
      <c r="W915" s="2" t="s">
        <v>550</v>
      </c>
      <c r="X915" s="2" t="s">
        <v>259</v>
      </c>
      <c r="Y915" s="2" t="s">
        <v>6364</v>
      </c>
      <c r="Z915" s="2" t="s">
        <v>6365</v>
      </c>
      <c r="AA915" s="2" t="s">
        <v>1084</v>
      </c>
      <c r="AB915" s="2" t="s">
        <v>1085</v>
      </c>
      <c r="AC915" s="2" t="s">
        <v>688</v>
      </c>
      <c r="AD915" s="2">
        <v>1.08283837499835</v>
      </c>
      <c r="AE915" s="2">
        <f>VLOOKUP(X915,Sheet3!A:B,2,0)</f>
        <v>3679.25</v>
      </c>
      <c r="AF915" s="1">
        <f>AE915/G915</f>
        <v>0.968478546986049</v>
      </c>
    </row>
    <row r="916" ht="15" spans="1:32">
      <c r="A916" s="2"/>
      <c r="B916" s="2" t="s">
        <v>7838</v>
      </c>
      <c r="C916" s="2" t="s">
        <v>7839</v>
      </c>
      <c r="D916" s="2" t="s">
        <v>483</v>
      </c>
      <c r="E916" s="2"/>
      <c r="F916" s="2" t="s">
        <v>6353</v>
      </c>
      <c r="G916" s="2" t="s">
        <v>7811</v>
      </c>
      <c r="H916" s="2" t="s">
        <v>7812</v>
      </c>
      <c r="I916" s="2" t="s">
        <v>7811</v>
      </c>
      <c r="J916" s="2" t="s">
        <v>7813</v>
      </c>
      <c r="K916" s="2" t="s">
        <v>7840</v>
      </c>
      <c r="L916" s="2" t="s">
        <v>684</v>
      </c>
      <c r="M916" s="2" t="s">
        <v>3149</v>
      </c>
      <c r="N916" s="2" t="s">
        <v>7841</v>
      </c>
      <c r="O916" s="2" t="s">
        <v>7842</v>
      </c>
      <c r="P916" s="2" t="s">
        <v>7843</v>
      </c>
      <c r="Q916" s="2" t="s">
        <v>494</v>
      </c>
      <c r="R916" s="2" t="s">
        <v>518</v>
      </c>
      <c r="S916" s="2" t="s">
        <v>6362</v>
      </c>
      <c r="T916" s="2" t="s">
        <v>6363</v>
      </c>
      <c r="U916" s="2" t="s">
        <v>549</v>
      </c>
      <c r="V916" s="2" t="s">
        <v>499</v>
      </c>
      <c r="W916" s="2" t="s">
        <v>550</v>
      </c>
      <c r="X916" s="2" t="s">
        <v>259</v>
      </c>
      <c r="Y916" s="2" t="s">
        <v>6364</v>
      </c>
      <c r="Z916" s="2" t="s">
        <v>6365</v>
      </c>
      <c r="AA916" s="2" t="s">
        <v>1084</v>
      </c>
      <c r="AB916" s="2" t="s">
        <v>1085</v>
      </c>
      <c r="AC916" s="2" t="s">
        <v>688</v>
      </c>
      <c r="AD916" s="2">
        <v>1.08283837499835</v>
      </c>
      <c r="AE916" s="2">
        <f>VLOOKUP(X916,Sheet3!A:B,2,0)</f>
        <v>3679.25</v>
      </c>
      <c r="AF916" s="1">
        <f>AE916/G916</f>
        <v>0.968478546986049</v>
      </c>
    </row>
    <row r="917" ht="15" spans="1:32">
      <c r="A917" s="2"/>
      <c r="B917" s="2" t="s">
        <v>7844</v>
      </c>
      <c r="C917" s="2" t="s">
        <v>7845</v>
      </c>
      <c r="D917" s="2" t="s">
        <v>483</v>
      </c>
      <c r="E917" s="2"/>
      <c r="F917" s="2" t="s">
        <v>6353</v>
      </c>
      <c r="G917" s="2" t="s">
        <v>7811</v>
      </c>
      <c r="H917" s="2" t="s">
        <v>7812</v>
      </c>
      <c r="I917" s="2" t="s">
        <v>7811</v>
      </c>
      <c r="J917" s="2" t="s">
        <v>7813</v>
      </c>
      <c r="K917" s="2" t="s">
        <v>7846</v>
      </c>
      <c r="L917" s="2" t="s">
        <v>684</v>
      </c>
      <c r="M917" s="2" t="s">
        <v>3149</v>
      </c>
      <c r="N917" s="2" t="s">
        <v>7847</v>
      </c>
      <c r="O917" s="2" t="s">
        <v>7848</v>
      </c>
      <c r="P917" s="2" t="s">
        <v>7843</v>
      </c>
      <c r="Q917" s="2" t="s">
        <v>494</v>
      </c>
      <c r="R917" s="2" t="s">
        <v>518</v>
      </c>
      <c r="S917" s="2" t="s">
        <v>6362</v>
      </c>
      <c r="T917" s="2" t="s">
        <v>6363</v>
      </c>
      <c r="U917" s="2" t="s">
        <v>549</v>
      </c>
      <c r="V917" s="2" t="s">
        <v>499</v>
      </c>
      <c r="W917" s="2" t="s">
        <v>550</v>
      </c>
      <c r="X917" s="2" t="s">
        <v>259</v>
      </c>
      <c r="Y917" s="2" t="s">
        <v>6364</v>
      </c>
      <c r="Z917" s="2" t="s">
        <v>6365</v>
      </c>
      <c r="AA917" s="2" t="s">
        <v>1084</v>
      </c>
      <c r="AB917" s="2" t="s">
        <v>1085</v>
      </c>
      <c r="AC917" s="2" t="s">
        <v>688</v>
      </c>
      <c r="AD917" s="2">
        <v>1.08283837499835</v>
      </c>
      <c r="AE917" s="2">
        <f>VLOOKUP(X917,Sheet3!A:B,2,0)</f>
        <v>3679.25</v>
      </c>
      <c r="AF917" s="1">
        <f>AE917/G917</f>
        <v>0.968478546986049</v>
      </c>
    </row>
    <row r="918" ht="15" spans="1:32">
      <c r="A918" s="2"/>
      <c r="B918" s="2" t="s">
        <v>7849</v>
      </c>
      <c r="C918" s="2" t="s">
        <v>7850</v>
      </c>
      <c r="D918" s="2" t="s">
        <v>483</v>
      </c>
      <c r="E918" s="2"/>
      <c r="F918" s="2" t="s">
        <v>6353</v>
      </c>
      <c r="G918" s="2" t="s">
        <v>7811</v>
      </c>
      <c r="H918" s="2" t="s">
        <v>7812</v>
      </c>
      <c r="I918" s="2" t="s">
        <v>7811</v>
      </c>
      <c r="J918" s="2" t="s">
        <v>7813</v>
      </c>
      <c r="K918" s="2" t="s">
        <v>7851</v>
      </c>
      <c r="L918" s="2" t="s">
        <v>684</v>
      </c>
      <c r="M918" s="2" t="s">
        <v>3149</v>
      </c>
      <c r="N918" s="2" t="s">
        <v>7852</v>
      </c>
      <c r="O918" s="2" t="s">
        <v>7853</v>
      </c>
      <c r="P918" s="2" t="s">
        <v>7843</v>
      </c>
      <c r="Q918" s="2" t="s">
        <v>494</v>
      </c>
      <c r="R918" s="2" t="s">
        <v>518</v>
      </c>
      <c r="S918" s="2" t="s">
        <v>6362</v>
      </c>
      <c r="T918" s="2" t="s">
        <v>6363</v>
      </c>
      <c r="U918" s="2" t="s">
        <v>549</v>
      </c>
      <c r="V918" s="2" t="s">
        <v>499</v>
      </c>
      <c r="W918" s="2" t="s">
        <v>550</v>
      </c>
      <c r="X918" s="2" t="s">
        <v>259</v>
      </c>
      <c r="Y918" s="2" t="s">
        <v>6364</v>
      </c>
      <c r="Z918" s="2" t="s">
        <v>6365</v>
      </c>
      <c r="AA918" s="2" t="s">
        <v>1084</v>
      </c>
      <c r="AB918" s="2" t="s">
        <v>1085</v>
      </c>
      <c r="AC918" s="2" t="s">
        <v>688</v>
      </c>
      <c r="AD918" s="2">
        <v>1.08283837499835</v>
      </c>
      <c r="AE918" s="2">
        <f>VLOOKUP(X918,Sheet3!A:B,2,0)</f>
        <v>3679.25</v>
      </c>
      <c r="AF918" s="1">
        <f>AE918/G918</f>
        <v>0.968478546986049</v>
      </c>
    </row>
    <row r="919" ht="15" spans="1:32">
      <c r="A919" s="2"/>
      <c r="B919" s="2" t="s">
        <v>7854</v>
      </c>
      <c r="C919" s="2" t="s">
        <v>7855</v>
      </c>
      <c r="D919" s="2" t="s">
        <v>483</v>
      </c>
      <c r="E919" s="2"/>
      <c r="F919" s="2" t="s">
        <v>6353</v>
      </c>
      <c r="G919" s="2" t="s">
        <v>7811</v>
      </c>
      <c r="H919" s="2" t="s">
        <v>7812</v>
      </c>
      <c r="I919" s="2" t="s">
        <v>7811</v>
      </c>
      <c r="J919" s="2" t="s">
        <v>7813</v>
      </c>
      <c r="K919" s="2" t="s">
        <v>7856</v>
      </c>
      <c r="L919" s="2" t="s">
        <v>684</v>
      </c>
      <c r="M919" s="2" t="s">
        <v>1468</v>
      </c>
      <c r="N919" s="2" t="s">
        <v>7857</v>
      </c>
      <c r="O919" s="2" t="s">
        <v>7858</v>
      </c>
      <c r="P919" s="2" t="s">
        <v>837</v>
      </c>
      <c r="Q919" s="2" t="s">
        <v>494</v>
      </c>
      <c r="R919" s="2" t="s">
        <v>518</v>
      </c>
      <c r="S919" s="2" t="s">
        <v>6362</v>
      </c>
      <c r="T919" s="2" t="s">
        <v>6363</v>
      </c>
      <c r="U919" s="2" t="s">
        <v>549</v>
      </c>
      <c r="V919" s="2" t="s">
        <v>499</v>
      </c>
      <c r="W919" s="2" t="s">
        <v>550</v>
      </c>
      <c r="X919" s="2" t="s">
        <v>259</v>
      </c>
      <c r="Y919" s="2" t="s">
        <v>6364</v>
      </c>
      <c r="Z919" s="2" t="s">
        <v>6365</v>
      </c>
      <c r="AA919" s="2" t="s">
        <v>1084</v>
      </c>
      <c r="AB919" s="2" t="s">
        <v>1085</v>
      </c>
      <c r="AC919" s="2" t="s">
        <v>688</v>
      </c>
      <c r="AD919" s="2">
        <v>1.08283837499835</v>
      </c>
      <c r="AE919" s="2">
        <f>VLOOKUP(X919,Sheet3!A:B,2,0)</f>
        <v>3679.25</v>
      </c>
      <c r="AF919" s="1">
        <f>AE919/G919</f>
        <v>0.968478546986049</v>
      </c>
    </row>
    <row r="920" ht="15" spans="1:32">
      <c r="A920" s="2"/>
      <c r="B920" s="2" t="s">
        <v>7859</v>
      </c>
      <c r="C920" s="2" t="s">
        <v>7860</v>
      </c>
      <c r="D920" s="2" t="s">
        <v>483</v>
      </c>
      <c r="E920" s="2"/>
      <c r="F920" s="2" t="s">
        <v>1366</v>
      </c>
      <c r="G920" s="2" t="s">
        <v>2146</v>
      </c>
      <c r="H920" s="2" t="s">
        <v>2147</v>
      </c>
      <c r="I920" s="2" t="s">
        <v>2146</v>
      </c>
      <c r="J920" s="2" t="s">
        <v>2148</v>
      </c>
      <c r="K920" s="2" t="s">
        <v>7861</v>
      </c>
      <c r="L920" s="2" t="s">
        <v>1559</v>
      </c>
      <c r="M920" s="2" t="s">
        <v>1851</v>
      </c>
      <c r="N920" s="2" t="s">
        <v>7862</v>
      </c>
      <c r="O920" s="2" t="s">
        <v>7863</v>
      </c>
      <c r="P920" s="2" t="s">
        <v>1526</v>
      </c>
      <c r="Q920" s="2" t="s">
        <v>494</v>
      </c>
      <c r="R920" s="2" t="s">
        <v>752</v>
      </c>
      <c r="S920" s="2" t="s">
        <v>1375</v>
      </c>
      <c r="T920" s="2" t="s">
        <v>1376</v>
      </c>
      <c r="U920" s="2" t="s">
        <v>659</v>
      </c>
      <c r="V920" s="2" t="s">
        <v>499</v>
      </c>
      <c r="W920" s="2" t="s">
        <v>500</v>
      </c>
      <c r="X920" s="2" t="s">
        <v>175</v>
      </c>
      <c r="Y920" s="2" t="s">
        <v>1377</v>
      </c>
      <c r="Z920" s="2" t="s">
        <v>1378</v>
      </c>
      <c r="AA920" s="2" t="s">
        <v>1379</v>
      </c>
      <c r="AB920" s="2" t="s">
        <v>1380</v>
      </c>
      <c r="AC920" s="2" t="s">
        <v>1562</v>
      </c>
      <c r="AD920" s="2">
        <v>1.05583298851127</v>
      </c>
      <c r="AE920" s="2">
        <f>VLOOKUP(X920,Sheet3!A:B,2,0)</f>
        <v>1645.064</v>
      </c>
      <c r="AF920" s="1">
        <f>AE920/G920</f>
        <v>0.968254267216009</v>
      </c>
    </row>
    <row r="921" ht="15" spans="1:32">
      <c r="A921" s="2"/>
      <c r="B921" s="2" t="s">
        <v>7864</v>
      </c>
      <c r="C921" s="2" t="s">
        <v>7865</v>
      </c>
      <c r="D921" s="2" t="s">
        <v>483</v>
      </c>
      <c r="E921" s="2"/>
      <c r="F921" s="2" t="s">
        <v>1366</v>
      </c>
      <c r="G921" s="2" t="s">
        <v>2146</v>
      </c>
      <c r="H921" s="2" t="s">
        <v>2147</v>
      </c>
      <c r="I921" s="2" t="s">
        <v>2146</v>
      </c>
      <c r="J921" s="2" t="s">
        <v>2148</v>
      </c>
      <c r="K921" s="2" t="s">
        <v>7866</v>
      </c>
      <c r="L921" s="2" t="s">
        <v>1559</v>
      </c>
      <c r="M921" s="2" t="s">
        <v>895</v>
      </c>
      <c r="N921" s="2" t="s">
        <v>7867</v>
      </c>
      <c r="O921" s="2" t="s">
        <v>7868</v>
      </c>
      <c r="P921" s="2" t="s">
        <v>7869</v>
      </c>
      <c r="Q921" s="2" t="s">
        <v>494</v>
      </c>
      <c r="R921" s="2" t="s">
        <v>752</v>
      </c>
      <c r="S921" s="2" t="s">
        <v>1375</v>
      </c>
      <c r="T921" s="2" t="s">
        <v>1376</v>
      </c>
      <c r="U921" s="2" t="s">
        <v>659</v>
      </c>
      <c r="V921" s="2" t="s">
        <v>499</v>
      </c>
      <c r="W921" s="2" t="s">
        <v>500</v>
      </c>
      <c r="X921" s="2" t="s">
        <v>175</v>
      </c>
      <c r="Y921" s="2" t="s">
        <v>1377</v>
      </c>
      <c r="Z921" s="2" t="s">
        <v>1378</v>
      </c>
      <c r="AA921" s="2" t="s">
        <v>1379</v>
      </c>
      <c r="AB921" s="2" t="s">
        <v>1380</v>
      </c>
      <c r="AC921" s="2" t="s">
        <v>1562</v>
      </c>
      <c r="AD921" s="2">
        <v>1.05583298851127</v>
      </c>
      <c r="AE921" s="2">
        <f>VLOOKUP(X921,Sheet3!A:B,2,0)</f>
        <v>1645.064</v>
      </c>
      <c r="AF921" s="1">
        <f>AE921/G921</f>
        <v>0.968254267216009</v>
      </c>
    </row>
    <row r="922" ht="15" spans="1:32">
      <c r="A922" s="2"/>
      <c r="B922" s="2" t="s">
        <v>7870</v>
      </c>
      <c r="C922" s="2" t="s">
        <v>7871</v>
      </c>
      <c r="D922" s="2" t="s">
        <v>483</v>
      </c>
      <c r="E922" s="2"/>
      <c r="F922" s="2" t="s">
        <v>1366</v>
      </c>
      <c r="G922" s="2" t="s">
        <v>2146</v>
      </c>
      <c r="H922" s="2" t="s">
        <v>2147</v>
      </c>
      <c r="I922" s="2" t="s">
        <v>2146</v>
      </c>
      <c r="J922" s="2" t="s">
        <v>2148</v>
      </c>
      <c r="K922" s="2" t="s">
        <v>7872</v>
      </c>
      <c r="L922" s="2" t="s">
        <v>1559</v>
      </c>
      <c r="M922" s="2" t="s">
        <v>1049</v>
      </c>
      <c r="N922" s="2" t="s">
        <v>7873</v>
      </c>
      <c r="O922" s="2" t="s">
        <v>7874</v>
      </c>
      <c r="P922" s="2" t="s">
        <v>4018</v>
      </c>
      <c r="Q922" s="2" t="s">
        <v>494</v>
      </c>
      <c r="R922" s="2" t="s">
        <v>752</v>
      </c>
      <c r="S922" s="2" t="s">
        <v>1375</v>
      </c>
      <c r="T922" s="2" t="s">
        <v>1376</v>
      </c>
      <c r="U922" s="2" t="s">
        <v>659</v>
      </c>
      <c r="V922" s="2" t="s">
        <v>499</v>
      </c>
      <c r="W922" s="2" t="s">
        <v>500</v>
      </c>
      <c r="X922" s="2" t="s">
        <v>175</v>
      </c>
      <c r="Y922" s="2" t="s">
        <v>1377</v>
      </c>
      <c r="Z922" s="2" t="s">
        <v>1378</v>
      </c>
      <c r="AA922" s="2" t="s">
        <v>1379</v>
      </c>
      <c r="AB922" s="2" t="s">
        <v>1380</v>
      </c>
      <c r="AC922" s="2" t="s">
        <v>1562</v>
      </c>
      <c r="AD922" s="2">
        <v>1.05583298851127</v>
      </c>
      <c r="AE922" s="2">
        <f>VLOOKUP(X922,Sheet3!A:B,2,0)</f>
        <v>1645.064</v>
      </c>
      <c r="AF922" s="1">
        <f>AE922/G922</f>
        <v>0.968254267216009</v>
      </c>
    </row>
    <row r="923" ht="15" spans="1:32">
      <c r="A923" s="2"/>
      <c r="B923" s="2" t="s">
        <v>7875</v>
      </c>
      <c r="C923" s="2" t="s">
        <v>7876</v>
      </c>
      <c r="D923" s="2" t="s">
        <v>483</v>
      </c>
      <c r="E923" s="2"/>
      <c r="F923" s="2" t="s">
        <v>559</v>
      </c>
      <c r="G923" s="2" t="s">
        <v>7877</v>
      </c>
      <c r="H923" s="2" t="s">
        <v>7878</v>
      </c>
      <c r="I923" s="2" t="s">
        <v>7877</v>
      </c>
      <c r="J923" s="2" t="s">
        <v>7879</v>
      </c>
      <c r="K923" s="2" t="s">
        <v>7880</v>
      </c>
      <c r="L923" s="2" t="s">
        <v>1467</v>
      </c>
      <c r="M923" s="2" t="s">
        <v>2370</v>
      </c>
      <c r="N923" s="2" t="s">
        <v>7881</v>
      </c>
      <c r="O923" s="2" t="s">
        <v>7882</v>
      </c>
      <c r="P923" s="2" t="s">
        <v>3284</v>
      </c>
      <c r="Q923" s="2" t="s">
        <v>494</v>
      </c>
      <c r="R923" s="2" t="s">
        <v>546</v>
      </c>
      <c r="S923" s="2" t="s">
        <v>569</v>
      </c>
      <c r="T923" s="2" t="s">
        <v>570</v>
      </c>
      <c r="U923" s="2" t="s">
        <v>498</v>
      </c>
      <c r="V923" s="2" t="s">
        <v>499</v>
      </c>
      <c r="W923" s="2" t="s">
        <v>500</v>
      </c>
      <c r="X923" s="2" t="s">
        <v>372</v>
      </c>
      <c r="Y923" s="2" t="s">
        <v>573</v>
      </c>
      <c r="Z923" s="2" t="s">
        <v>574</v>
      </c>
      <c r="AA923" s="2" t="s">
        <v>575</v>
      </c>
      <c r="AB923" s="2" t="s">
        <v>576</v>
      </c>
      <c r="AC923" s="2" t="s">
        <v>1471</v>
      </c>
      <c r="AD923" s="2">
        <v>0.827654494022602</v>
      </c>
      <c r="AE923" s="2">
        <f>VLOOKUP(X923,Sheet3!A:B,2,0)</f>
        <v>1296.25</v>
      </c>
      <c r="AF923" s="1">
        <f>AE923/G923</f>
        <v>0.968073188946975</v>
      </c>
    </row>
    <row r="924" ht="15" spans="1:32">
      <c r="A924" s="2"/>
      <c r="B924" s="2" t="s">
        <v>7883</v>
      </c>
      <c r="C924" s="2" t="s">
        <v>7884</v>
      </c>
      <c r="D924" s="2" t="s">
        <v>483</v>
      </c>
      <c r="E924" s="2"/>
      <c r="F924" s="2" t="s">
        <v>559</v>
      </c>
      <c r="G924" s="2" t="s">
        <v>7811</v>
      </c>
      <c r="H924" s="2" t="s">
        <v>7812</v>
      </c>
      <c r="I924" s="2" t="s">
        <v>7811</v>
      </c>
      <c r="J924" s="2" t="s">
        <v>7813</v>
      </c>
      <c r="K924" s="2" t="s">
        <v>7885</v>
      </c>
      <c r="L924" s="2" t="s">
        <v>2305</v>
      </c>
      <c r="M924" s="2" t="s">
        <v>1301</v>
      </c>
      <c r="N924" s="2" t="s">
        <v>7886</v>
      </c>
      <c r="O924" s="2" t="s">
        <v>7887</v>
      </c>
      <c r="P924" s="2" t="s">
        <v>2839</v>
      </c>
      <c r="Q924" s="2" t="s">
        <v>494</v>
      </c>
      <c r="R924" s="2" t="s">
        <v>546</v>
      </c>
      <c r="S924" s="2" t="s">
        <v>569</v>
      </c>
      <c r="T924" s="2" t="s">
        <v>699</v>
      </c>
      <c r="U924" s="2" t="s">
        <v>549</v>
      </c>
      <c r="V924" s="2" t="s">
        <v>499</v>
      </c>
      <c r="W924" s="2" t="s">
        <v>550</v>
      </c>
      <c r="X924" s="2" t="s">
        <v>260</v>
      </c>
      <c r="Y924" s="2" t="s">
        <v>573</v>
      </c>
      <c r="Z924" s="2" t="s">
        <v>574</v>
      </c>
      <c r="AA924" s="2" t="s">
        <v>575</v>
      </c>
      <c r="AB924" s="2" t="s">
        <v>576</v>
      </c>
      <c r="AC924" s="2" t="s">
        <v>2309</v>
      </c>
      <c r="AD924" s="2">
        <v>1.02534849655527</v>
      </c>
      <c r="AE924" s="2">
        <f>VLOOKUP(X924,Sheet3!A:B,2,0)</f>
        <v>3677</v>
      </c>
      <c r="AF924" s="1">
        <f>AE924/G924</f>
        <v>0.967886285864701</v>
      </c>
    </row>
    <row r="925" ht="15" spans="1:32">
      <c r="A925" s="2"/>
      <c r="B925" s="2" t="s">
        <v>7888</v>
      </c>
      <c r="C925" s="2" t="s">
        <v>7889</v>
      </c>
      <c r="D925" s="2" t="s">
        <v>483</v>
      </c>
      <c r="E925" s="2"/>
      <c r="F925" s="2" t="s">
        <v>742</v>
      </c>
      <c r="G925" s="2" t="s">
        <v>7890</v>
      </c>
      <c r="H925" s="2" t="s">
        <v>7891</v>
      </c>
      <c r="I925" s="2" t="s">
        <v>7890</v>
      </c>
      <c r="J925" s="2" t="s">
        <v>7892</v>
      </c>
      <c r="K925" s="2" t="s">
        <v>7893</v>
      </c>
      <c r="L925" s="2" t="s">
        <v>2464</v>
      </c>
      <c r="M925" s="2" t="s">
        <v>490</v>
      </c>
      <c r="N925" s="2" t="s">
        <v>7894</v>
      </c>
      <c r="O925" s="2" t="s">
        <v>7895</v>
      </c>
      <c r="P925" s="2" t="s">
        <v>2244</v>
      </c>
      <c r="Q925" s="2" t="s">
        <v>494</v>
      </c>
      <c r="R925" s="2" t="s">
        <v>752</v>
      </c>
      <c r="S925" s="2" t="s">
        <v>753</v>
      </c>
      <c r="T925" s="2" t="s">
        <v>816</v>
      </c>
      <c r="U925" s="2" t="s">
        <v>498</v>
      </c>
      <c r="V925" s="2" t="s">
        <v>499</v>
      </c>
      <c r="W925" s="2" t="s">
        <v>500</v>
      </c>
      <c r="X925" s="2" t="s">
        <v>355</v>
      </c>
      <c r="Y925" s="2" t="s">
        <v>755</v>
      </c>
      <c r="Z925" s="2" t="s">
        <v>756</v>
      </c>
      <c r="AA925" s="2" t="s">
        <v>757</v>
      </c>
      <c r="AB925" s="2" t="s">
        <v>758</v>
      </c>
      <c r="AC925" s="2" t="s">
        <v>2467</v>
      </c>
      <c r="AD925" s="2">
        <v>0.814487127265873</v>
      </c>
      <c r="AE925" s="2">
        <f>VLOOKUP(X925,Sheet3!A:B,2,0)</f>
        <v>1138</v>
      </c>
      <c r="AF925" s="1">
        <f>AE925/G925</f>
        <v>0.966864910790144</v>
      </c>
    </row>
    <row r="926" ht="15" spans="1:32">
      <c r="A926" s="2"/>
      <c r="B926" s="2" t="s">
        <v>7896</v>
      </c>
      <c r="C926" s="2" t="s">
        <v>7897</v>
      </c>
      <c r="D926" s="2" t="s">
        <v>483</v>
      </c>
      <c r="E926" s="2"/>
      <c r="F926" s="2" t="s">
        <v>602</v>
      </c>
      <c r="G926" s="2" t="s">
        <v>7898</v>
      </c>
      <c r="H926" s="2" t="s">
        <v>7899</v>
      </c>
      <c r="I926" s="2" t="s">
        <v>7898</v>
      </c>
      <c r="J926" s="2" t="s">
        <v>7900</v>
      </c>
      <c r="K926" s="2" t="s">
        <v>7901</v>
      </c>
      <c r="L926" s="2" t="s">
        <v>2078</v>
      </c>
      <c r="M926" s="2" t="s">
        <v>514</v>
      </c>
      <c r="N926" s="2" t="s">
        <v>7902</v>
      </c>
      <c r="O926" s="2" t="s">
        <v>7903</v>
      </c>
      <c r="P926" s="2" t="s">
        <v>3106</v>
      </c>
      <c r="Q926" s="2" t="s">
        <v>494</v>
      </c>
      <c r="R926" s="2" t="s">
        <v>518</v>
      </c>
      <c r="S926" s="2" t="s">
        <v>611</v>
      </c>
      <c r="T926" s="2" t="s">
        <v>612</v>
      </c>
      <c r="U926" s="2" t="s">
        <v>592</v>
      </c>
      <c r="V926" s="2" t="s">
        <v>499</v>
      </c>
      <c r="W926" s="2" t="s">
        <v>500</v>
      </c>
      <c r="X926" s="2" t="s">
        <v>123</v>
      </c>
      <c r="Y926" s="2" t="s">
        <v>613</v>
      </c>
      <c r="Z926" s="2" t="s">
        <v>614</v>
      </c>
      <c r="AA926" s="2" t="s">
        <v>615</v>
      </c>
      <c r="AB926" s="2" t="s">
        <v>616</v>
      </c>
      <c r="AC926" s="2" t="s">
        <v>2088</v>
      </c>
      <c r="AD926" s="2">
        <v>1.04892201086425</v>
      </c>
      <c r="AE926" s="2">
        <f>VLOOKUP(X926,Sheet3!A:B,2,0)</f>
        <v>5799.33333333333</v>
      </c>
      <c r="AF926" s="1">
        <f>AE926/G926</f>
        <v>0.966716675001389</v>
      </c>
    </row>
    <row r="927" ht="15" spans="1:32">
      <c r="A927" s="2"/>
      <c r="B927" s="2" t="s">
        <v>7904</v>
      </c>
      <c r="C927" s="2" t="s">
        <v>7905</v>
      </c>
      <c r="D927" s="2" t="s">
        <v>483</v>
      </c>
      <c r="E927" s="2"/>
      <c r="F927" s="2" t="s">
        <v>7906</v>
      </c>
      <c r="G927" s="2" t="s">
        <v>7676</v>
      </c>
      <c r="H927" s="2" t="s">
        <v>7907</v>
      </c>
      <c r="I927" s="2" t="s">
        <v>7676</v>
      </c>
      <c r="J927" s="2" t="s">
        <v>7908</v>
      </c>
      <c r="K927" s="2" t="s">
        <v>7909</v>
      </c>
      <c r="L927" s="2" t="s">
        <v>2598</v>
      </c>
      <c r="M927" s="2" t="s">
        <v>895</v>
      </c>
      <c r="N927" s="2" t="s">
        <v>2380</v>
      </c>
      <c r="O927" s="2" t="s">
        <v>7910</v>
      </c>
      <c r="P927" s="2" t="s">
        <v>1452</v>
      </c>
      <c r="Q927" s="2" t="s">
        <v>494</v>
      </c>
      <c r="R927" s="2" t="s">
        <v>546</v>
      </c>
      <c r="S927" s="2" t="s">
        <v>7911</v>
      </c>
      <c r="T927" s="2" t="s">
        <v>7912</v>
      </c>
      <c r="U927" s="2" t="s">
        <v>881</v>
      </c>
      <c r="V927" s="2" t="s">
        <v>499</v>
      </c>
      <c r="W927" s="2" t="s">
        <v>2382</v>
      </c>
      <c r="X927" s="2" t="s">
        <v>321</v>
      </c>
      <c r="Y927" s="2" t="s">
        <v>7913</v>
      </c>
      <c r="Z927" s="2" t="s">
        <v>7914</v>
      </c>
      <c r="AA927" s="2" t="s">
        <v>6148</v>
      </c>
      <c r="AB927" s="2" t="s">
        <v>6149</v>
      </c>
      <c r="AC927" s="2" t="s">
        <v>2601</v>
      </c>
      <c r="AD927" s="2">
        <v>0.978850670647213</v>
      </c>
      <c r="AE927" s="2">
        <f>VLOOKUP(X927,Sheet3!A:B,2,0)</f>
        <v>9372</v>
      </c>
      <c r="AF927" s="1">
        <f>AE927/G927</f>
        <v>0.966285184039592</v>
      </c>
    </row>
    <row r="928" ht="15" spans="1:32">
      <c r="A928" s="2"/>
      <c r="B928" s="2" t="s">
        <v>7915</v>
      </c>
      <c r="C928" s="2" t="s">
        <v>7916</v>
      </c>
      <c r="D928" s="2" t="s">
        <v>483</v>
      </c>
      <c r="E928" s="2"/>
      <c r="F928" s="2" t="s">
        <v>559</v>
      </c>
      <c r="G928" s="2" t="s">
        <v>7917</v>
      </c>
      <c r="H928" s="2" t="s">
        <v>7918</v>
      </c>
      <c r="I928" s="2" t="s">
        <v>7917</v>
      </c>
      <c r="J928" s="2" t="s">
        <v>7919</v>
      </c>
      <c r="K928" s="2" t="s">
        <v>7920</v>
      </c>
      <c r="L928" s="2" t="s">
        <v>2431</v>
      </c>
      <c r="M928" s="2" t="s">
        <v>626</v>
      </c>
      <c r="N928" s="2" t="s">
        <v>7921</v>
      </c>
      <c r="O928" s="2" t="s">
        <v>7922</v>
      </c>
      <c r="P928" s="2" t="s">
        <v>1257</v>
      </c>
      <c r="Q928" s="2" t="s">
        <v>494</v>
      </c>
      <c r="R928" s="2" t="s">
        <v>546</v>
      </c>
      <c r="S928" s="2" t="s">
        <v>569</v>
      </c>
      <c r="T928" s="2" t="s">
        <v>570</v>
      </c>
      <c r="U928" s="2" t="s">
        <v>592</v>
      </c>
      <c r="V928" s="2" t="s">
        <v>499</v>
      </c>
      <c r="W928" s="2" t="s">
        <v>500</v>
      </c>
      <c r="X928" s="2" t="s">
        <v>129</v>
      </c>
      <c r="Y928" s="2" t="s">
        <v>573</v>
      </c>
      <c r="Z928" s="2" t="s">
        <v>574</v>
      </c>
      <c r="AA928" s="2" t="s">
        <v>575</v>
      </c>
      <c r="AB928" s="2" t="s">
        <v>576</v>
      </c>
      <c r="AC928" s="2" t="s">
        <v>2434</v>
      </c>
      <c r="AD928" s="2">
        <v>0.922373195356185</v>
      </c>
      <c r="AE928" s="2">
        <f>VLOOKUP(X928,Sheet3!A:B,2,0)</f>
        <v>6035.5</v>
      </c>
      <c r="AF928" s="1">
        <f>AE928/G928</f>
        <v>0.965989116517286</v>
      </c>
    </row>
    <row r="929" ht="15" spans="1:32">
      <c r="A929" s="2"/>
      <c r="B929" s="2" t="s">
        <v>7923</v>
      </c>
      <c r="C929" s="2" t="s">
        <v>7924</v>
      </c>
      <c r="D929" s="2" t="s">
        <v>483</v>
      </c>
      <c r="E929" s="2"/>
      <c r="F929" s="2" t="s">
        <v>559</v>
      </c>
      <c r="G929" s="2" t="s">
        <v>582</v>
      </c>
      <c r="H929" s="2" t="s">
        <v>2613</v>
      </c>
      <c r="I929" s="2" t="s">
        <v>582</v>
      </c>
      <c r="J929" s="2" t="s">
        <v>2614</v>
      </c>
      <c r="K929" s="2" t="s">
        <v>7925</v>
      </c>
      <c r="L929" s="2" t="s">
        <v>1217</v>
      </c>
      <c r="M929" s="2" t="s">
        <v>1093</v>
      </c>
      <c r="N929" s="2" t="s">
        <v>7926</v>
      </c>
      <c r="O929" s="2" t="s">
        <v>7927</v>
      </c>
      <c r="P929" s="2" t="s">
        <v>1541</v>
      </c>
      <c r="Q929" s="2" t="s">
        <v>494</v>
      </c>
      <c r="R929" s="2" t="s">
        <v>546</v>
      </c>
      <c r="S929" s="2" t="s">
        <v>569</v>
      </c>
      <c r="T929" s="2" t="s">
        <v>699</v>
      </c>
      <c r="U929" s="2" t="s">
        <v>498</v>
      </c>
      <c r="V929" s="2" t="s">
        <v>499</v>
      </c>
      <c r="W929" s="2" t="s">
        <v>500</v>
      </c>
      <c r="X929" s="2" t="s">
        <v>376</v>
      </c>
      <c r="Y929" s="2" t="s">
        <v>573</v>
      </c>
      <c r="Z929" s="2" t="s">
        <v>574</v>
      </c>
      <c r="AA929" s="2" t="s">
        <v>575</v>
      </c>
      <c r="AB929" s="2" t="s">
        <v>576</v>
      </c>
      <c r="AC929" s="2" t="s">
        <v>1220</v>
      </c>
      <c r="AD929" s="2">
        <v>1.13092255278306</v>
      </c>
      <c r="AE929" s="2">
        <f>VLOOKUP(X929,Sheet3!A:B,2,0)</f>
        <v>2317</v>
      </c>
      <c r="AF929" s="1">
        <f>AE929/G929</f>
        <v>0.965819091288037</v>
      </c>
    </row>
    <row r="930" ht="15" spans="1:32">
      <c r="A930" s="2"/>
      <c r="B930" s="2" t="s">
        <v>7928</v>
      </c>
      <c r="C930" s="2" t="s">
        <v>7929</v>
      </c>
      <c r="D930" s="2" t="s">
        <v>483</v>
      </c>
      <c r="E930" s="2"/>
      <c r="F930" s="2" t="s">
        <v>559</v>
      </c>
      <c r="G930" s="2" t="s">
        <v>7930</v>
      </c>
      <c r="H930" s="2" t="s">
        <v>7931</v>
      </c>
      <c r="I930" s="2" t="s">
        <v>7930</v>
      </c>
      <c r="J930" s="2" t="s">
        <v>7932</v>
      </c>
      <c r="K930" s="2" t="s">
        <v>7933</v>
      </c>
      <c r="L930" s="2" t="s">
        <v>2015</v>
      </c>
      <c r="M930" s="2" t="s">
        <v>1301</v>
      </c>
      <c r="N930" s="2" t="s">
        <v>7934</v>
      </c>
      <c r="O930" s="2" t="s">
        <v>7935</v>
      </c>
      <c r="P930" s="2" t="s">
        <v>2591</v>
      </c>
      <c r="Q930" s="2" t="s">
        <v>494</v>
      </c>
      <c r="R930" s="2" t="s">
        <v>546</v>
      </c>
      <c r="S930" s="2" t="s">
        <v>569</v>
      </c>
      <c r="T930" s="2" t="s">
        <v>570</v>
      </c>
      <c r="U930" s="2" t="s">
        <v>498</v>
      </c>
      <c r="V930" s="2" t="s">
        <v>499</v>
      </c>
      <c r="W930" s="2" t="s">
        <v>500</v>
      </c>
      <c r="X930" s="2" t="s">
        <v>391</v>
      </c>
      <c r="Y930" s="2" t="s">
        <v>573</v>
      </c>
      <c r="Z930" s="2" t="s">
        <v>574</v>
      </c>
      <c r="AA930" s="2" t="s">
        <v>575</v>
      </c>
      <c r="AB930" s="2" t="s">
        <v>576</v>
      </c>
      <c r="AC930" s="2" t="s">
        <v>2020</v>
      </c>
      <c r="AD930" s="2">
        <v>0.891653853546031</v>
      </c>
      <c r="AE930" s="2">
        <f>VLOOKUP(X930,Sheet3!A:B,2,0)</f>
        <v>2268.2</v>
      </c>
      <c r="AF930" s="1">
        <f>AE930/G930</f>
        <v>0.965602383993189</v>
      </c>
    </row>
    <row r="931" ht="15" spans="1:32">
      <c r="A931" s="2"/>
      <c r="B931" s="2" t="s">
        <v>7936</v>
      </c>
      <c r="C931" s="2" t="s">
        <v>7937</v>
      </c>
      <c r="D931" s="2" t="s">
        <v>483</v>
      </c>
      <c r="E931" s="2"/>
      <c r="F931" s="2" t="s">
        <v>559</v>
      </c>
      <c r="G931" s="2" t="s">
        <v>7930</v>
      </c>
      <c r="H931" s="2" t="s">
        <v>7931</v>
      </c>
      <c r="I931" s="2" t="s">
        <v>7930</v>
      </c>
      <c r="J931" s="2" t="s">
        <v>7932</v>
      </c>
      <c r="K931" s="2" t="s">
        <v>7938</v>
      </c>
      <c r="L931" s="2" t="s">
        <v>2015</v>
      </c>
      <c r="M931" s="2" t="s">
        <v>1301</v>
      </c>
      <c r="N931" s="2" t="s">
        <v>7939</v>
      </c>
      <c r="O931" s="2" t="s">
        <v>7940</v>
      </c>
      <c r="P931" s="2" t="s">
        <v>2591</v>
      </c>
      <c r="Q931" s="2" t="s">
        <v>494</v>
      </c>
      <c r="R931" s="2" t="s">
        <v>546</v>
      </c>
      <c r="S931" s="2" t="s">
        <v>569</v>
      </c>
      <c r="T931" s="2" t="s">
        <v>699</v>
      </c>
      <c r="U931" s="2" t="s">
        <v>498</v>
      </c>
      <c r="V931" s="2" t="s">
        <v>499</v>
      </c>
      <c r="W931" s="2" t="s">
        <v>500</v>
      </c>
      <c r="X931" s="2" t="s">
        <v>391</v>
      </c>
      <c r="Y931" s="2" t="s">
        <v>573</v>
      </c>
      <c r="Z931" s="2" t="s">
        <v>574</v>
      </c>
      <c r="AA931" s="2" t="s">
        <v>575</v>
      </c>
      <c r="AB931" s="2" t="s">
        <v>576</v>
      </c>
      <c r="AC931" s="2" t="s">
        <v>2020</v>
      </c>
      <c r="AD931" s="2">
        <v>0.891653853546031</v>
      </c>
      <c r="AE931" s="2">
        <f>VLOOKUP(X931,Sheet3!A:B,2,0)</f>
        <v>2268.2</v>
      </c>
      <c r="AF931" s="1">
        <f>AE931/G931</f>
        <v>0.965602383993189</v>
      </c>
    </row>
    <row r="932" ht="15" spans="1:32">
      <c r="A932" s="2"/>
      <c r="B932" s="2" t="s">
        <v>7941</v>
      </c>
      <c r="C932" s="2" t="s">
        <v>7942</v>
      </c>
      <c r="D932" s="2" t="s">
        <v>483</v>
      </c>
      <c r="E932" s="2"/>
      <c r="F932" s="2" t="s">
        <v>2470</v>
      </c>
      <c r="G932" s="2" t="s">
        <v>2357</v>
      </c>
      <c r="H932" s="2" t="s">
        <v>2358</v>
      </c>
      <c r="I932" s="2" t="s">
        <v>2357</v>
      </c>
      <c r="J932" s="2" t="s">
        <v>2359</v>
      </c>
      <c r="K932" s="2" t="s">
        <v>7943</v>
      </c>
      <c r="L932" s="2" t="s">
        <v>541</v>
      </c>
      <c r="M932" s="2" t="s">
        <v>1626</v>
      </c>
      <c r="N932" s="2" t="s">
        <v>7944</v>
      </c>
      <c r="O932" s="2" t="s">
        <v>7945</v>
      </c>
      <c r="P932" s="2" t="s">
        <v>2475</v>
      </c>
      <c r="Q932" s="2" t="s">
        <v>494</v>
      </c>
      <c r="R932" s="2" t="s">
        <v>518</v>
      </c>
      <c r="S932" s="2" t="s">
        <v>2476</v>
      </c>
      <c r="T932" s="2" t="s">
        <v>2477</v>
      </c>
      <c r="U932" s="2" t="s">
        <v>549</v>
      </c>
      <c r="V932" s="2" t="s">
        <v>499</v>
      </c>
      <c r="W932" s="2" t="s">
        <v>550</v>
      </c>
      <c r="X932" s="2" t="s">
        <v>239</v>
      </c>
      <c r="Y932" s="2" t="s">
        <v>2479</v>
      </c>
      <c r="Z932" s="2" t="s">
        <v>2480</v>
      </c>
      <c r="AA932" s="2" t="s">
        <v>615</v>
      </c>
      <c r="AB932" s="2" t="s">
        <v>616</v>
      </c>
      <c r="AC932" s="2" t="s">
        <v>556</v>
      </c>
      <c r="AD932" s="2">
        <v>1.04998101169627</v>
      </c>
      <c r="AE932" s="2">
        <f>VLOOKUP(X932,Sheet3!A:B,2,0)</f>
        <v>3183.13513513514</v>
      </c>
      <c r="AF932" s="1">
        <f>AE932/G932</f>
        <v>0.964878792099163</v>
      </c>
    </row>
    <row r="933" ht="15" spans="1:32">
      <c r="A933" s="2"/>
      <c r="B933" s="2" t="s">
        <v>7946</v>
      </c>
      <c r="C933" s="2" t="s">
        <v>7947</v>
      </c>
      <c r="D933" s="2" t="s">
        <v>483</v>
      </c>
      <c r="E933" s="2"/>
      <c r="F933" s="2" t="s">
        <v>1647</v>
      </c>
      <c r="G933" s="2" t="s">
        <v>2357</v>
      </c>
      <c r="H933" s="2" t="s">
        <v>2358</v>
      </c>
      <c r="I933" s="2" t="s">
        <v>2357</v>
      </c>
      <c r="J933" s="2" t="s">
        <v>2359</v>
      </c>
      <c r="K933" s="2" t="s">
        <v>7948</v>
      </c>
      <c r="L933" s="2" t="s">
        <v>541</v>
      </c>
      <c r="M933" s="2" t="s">
        <v>7949</v>
      </c>
      <c r="N933" s="2" t="s">
        <v>7950</v>
      </c>
      <c r="O933" s="2" t="s">
        <v>7951</v>
      </c>
      <c r="P933" s="2" t="s">
        <v>5832</v>
      </c>
      <c r="Q933" s="2" t="s">
        <v>494</v>
      </c>
      <c r="R933" s="2" t="s">
        <v>752</v>
      </c>
      <c r="S933" s="2" t="s">
        <v>1656</v>
      </c>
      <c r="T933" s="2" t="s">
        <v>1657</v>
      </c>
      <c r="U933" s="2" t="s">
        <v>549</v>
      </c>
      <c r="V933" s="2" t="s">
        <v>499</v>
      </c>
      <c r="W933" s="2" t="s">
        <v>550</v>
      </c>
      <c r="X933" s="2" t="s">
        <v>239</v>
      </c>
      <c r="Y933" s="2" t="s">
        <v>1658</v>
      </c>
      <c r="Z933" s="2" t="s">
        <v>1659</v>
      </c>
      <c r="AA933" s="2" t="s">
        <v>1660</v>
      </c>
      <c r="AB933" s="2" t="s">
        <v>1661</v>
      </c>
      <c r="AC933" s="2" t="s">
        <v>556</v>
      </c>
      <c r="AD933" s="2">
        <v>1.04998101169627</v>
      </c>
      <c r="AE933" s="2">
        <f>VLOOKUP(X933,Sheet3!A:B,2,0)</f>
        <v>3183.13513513514</v>
      </c>
      <c r="AF933" s="1">
        <f>AE933/G933</f>
        <v>0.964878792099163</v>
      </c>
    </row>
    <row r="934" ht="15" spans="1:32">
      <c r="A934" s="2"/>
      <c r="B934" s="2" t="s">
        <v>7952</v>
      </c>
      <c r="C934" s="2" t="s">
        <v>7953</v>
      </c>
      <c r="D934" s="2" t="s">
        <v>483</v>
      </c>
      <c r="E934" s="2"/>
      <c r="F934" s="2" t="s">
        <v>2339</v>
      </c>
      <c r="G934" s="2" t="s">
        <v>2357</v>
      </c>
      <c r="H934" s="2" t="s">
        <v>2358</v>
      </c>
      <c r="I934" s="2" t="s">
        <v>2357</v>
      </c>
      <c r="J934" s="2" t="s">
        <v>2359</v>
      </c>
      <c r="K934" s="2" t="s">
        <v>7954</v>
      </c>
      <c r="L934" s="2" t="s">
        <v>541</v>
      </c>
      <c r="M934" s="2" t="s">
        <v>1533</v>
      </c>
      <c r="N934" s="2" t="s">
        <v>7955</v>
      </c>
      <c r="O934" s="2" t="s">
        <v>7956</v>
      </c>
      <c r="P934" s="2" t="s">
        <v>708</v>
      </c>
      <c r="Q934" s="2" t="s">
        <v>494</v>
      </c>
      <c r="R934" s="2" t="s">
        <v>518</v>
      </c>
      <c r="S934" s="2" t="s">
        <v>2348</v>
      </c>
      <c r="T934" s="2" t="s">
        <v>2349</v>
      </c>
      <c r="U934" s="2" t="s">
        <v>549</v>
      </c>
      <c r="V934" s="2" t="s">
        <v>499</v>
      </c>
      <c r="W934" s="2" t="s">
        <v>550</v>
      </c>
      <c r="X934" s="2" t="s">
        <v>239</v>
      </c>
      <c r="Y934" s="2" t="s">
        <v>2350</v>
      </c>
      <c r="Z934" s="2" t="s">
        <v>2351</v>
      </c>
      <c r="AA934" s="2" t="s">
        <v>2352</v>
      </c>
      <c r="AB934" s="2" t="s">
        <v>2353</v>
      </c>
      <c r="AC934" s="2" t="s">
        <v>556</v>
      </c>
      <c r="AD934" s="2">
        <v>1.04998101169627</v>
      </c>
      <c r="AE934" s="2">
        <f>VLOOKUP(X934,Sheet3!A:B,2,0)</f>
        <v>3183.13513513514</v>
      </c>
      <c r="AF934" s="1">
        <f>AE934/G934</f>
        <v>0.964878792099163</v>
      </c>
    </row>
    <row r="935" ht="15" spans="1:32">
      <c r="A935" s="2"/>
      <c r="B935" s="2" t="s">
        <v>7957</v>
      </c>
      <c r="C935" s="2" t="s">
        <v>7958</v>
      </c>
      <c r="D935" s="2" t="s">
        <v>483</v>
      </c>
      <c r="E935" s="2"/>
      <c r="F935" s="2" t="s">
        <v>2339</v>
      </c>
      <c r="G935" s="2" t="s">
        <v>2357</v>
      </c>
      <c r="H935" s="2" t="s">
        <v>2358</v>
      </c>
      <c r="I935" s="2" t="s">
        <v>2357</v>
      </c>
      <c r="J935" s="2" t="s">
        <v>2359</v>
      </c>
      <c r="K935" s="2" t="s">
        <v>7959</v>
      </c>
      <c r="L935" s="2" t="s">
        <v>541</v>
      </c>
      <c r="M935" s="2" t="s">
        <v>1533</v>
      </c>
      <c r="N935" s="2" t="s">
        <v>7960</v>
      </c>
      <c r="O935" s="2" t="s">
        <v>7961</v>
      </c>
      <c r="P935" s="2" t="s">
        <v>909</v>
      </c>
      <c r="Q935" s="2" t="s">
        <v>494</v>
      </c>
      <c r="R935" s="2" t="s">
        <v>518</v>
      </c>
      <c r="S935" s="2" t="s">
        <v>2348</v>
      </c>
      <c r="T935" s="2" t="s">
        <v>2349</v>
      </c>
      <c r="U935" s="2" t="s">
        <v>549</v>
      </c>
      <c r="V935" s="2" t="s">
        <v>499</v>
      </c>
      <c r="W935" s="2" t="s">
        <v>550</v>
      </c>
      <c r="X935" s="2" t="s">
        <v>239</v>
      </c>
      <c r="Y935" s="2" t="s">
        <v>2350</v>
      </c>
      <c r="Z935" s="2" t="s">
        <v>2351</v>
      </c>
      <c r="AA935" s="2" t="s">
        <v>2352</v>
      </c>
      <c r="AB935" s="2" t="s">
        <v>2353</v>
      </c>
      <c r="AC935" s="2" t="s">
        <v>556</v>
      </c>
      <c r="AD935" s="2">
        <v>1.04998101169627</v>
      </c>
      <c r="AE935" s="2">
        <f>VLOOKUP(X935,Sheet3!A:B,2,0)</f>
        <v>3183.13513513514</v>
      </c>
      <c r="AF935" s="1">
        <f>AE935/G935</f>
        <v>0.964878792099163</v>
      </c>
    </row>
    <row r="936" ht="15" spans="1:32">
      <c r="A936" s="2"/>
      <c r="B936" s="2" t="s">
        <v>7962</v>
      </c>
      <c r="C936" s="2" t="s">
        <v>7963</v>
      </c>
      <c r="D936" s="2" t="s">
        <v>483</v>
      </c>
      <c r="E936" s="2"/>
      <c r="F936" s="2" t="s">
        <v>2339</v>
      </c>
      <c r="G936" s="2" t="s">
        <v>2357</v>
      </c>
      <c r="H936" s="2" t="s">
        <v>2358</v>
      </c>
      <c r="I936" s="2" t="s">
        <v>2357</v>
      </c>
      <c r="J936" s="2" t="s">
        <v>2359</v>
      </c>
      <c r="K936" s="2" t="s">
        <v>7964</v>
      </c>
      <c r="L936" s="2" t="s">
        <v>541</v>
      </c>
      <c r="M936" s="2" t="s">
        <v>824</v>
      </c>
      <c r="N936" s="2" t="s">
        <v>7965</v>
      </c>
      <c r="O936" s="2" t="s">
        <v>4449</v>
      </c>
      <c r="P936" s="2" t="s">
        <v>7379</v>
      </c>
      <c r="Q936" s="2" t="s">
        <v>494</v>
      </c>
      <c r="R936" s="2" t="s">
        <v>518</v>
      </c>
      <c r="S936" s="2" t="s">
        <v>2348</v>
      </c>
      <c r="T936" s="2" t="s">
        <v>2349</v>
      </c>
      <c r="U936" s="2" t="s">
        <v>549</v>
      </c>
      <c r="V936" s="2" t="s">
        <v>499</v>
      </c>
      <c r="W936" s="2" t="s">
        <v>550</v>
      </c>
      <c r="X936" s="2" t="s">
        <v>239</v>
      </c>
      <c r="Y936" s="2" t="s">
        <v>2350</v>
      </c>
      <c r="Z936" s="2" t="s">
        <v>2351</v>
      </c>
      <c r="AA936" s="2" t="s">
        <v>2352</v>
      </c>
      <c r="AB936" s="2" t="s">
        <v>2353</v>
      </c>
      <c r="AC936" s="2" t="s">
        <v>556</v>
      </c>
      <c r="AD936" s="2">
        <v>1.04998101169627</v>
      </c>
      <c r="AE936" s="2">
        <f>VLOOKUP(X936,Sheet3!A:B,2,0)</f>
        <v>3183.13513513514</v>
      </c>
      <c r="AF936" s="1">
        <f>AE936/G936</f>
        <v>0.964878792099163</v>
      </c>
    </row>
    <row r="937" ht="15" spans="1:32">
      <c r="A937" s="2"/>
      <c r="B937" s="2" t="s">
        <v>7966</v>
      </c>
      <c r="C937" s="2" t="s">
        <v>7967</v>
      </c>
      <c r="D937" s="2" t="s">
        <v>483</v>
      </c>
      <c r="E937" s="2"/>
      <c r="F937" s="2" t="s">
        <v>2339</v>
      </c>
      <c r="G937" s="2" t="s">
        <v>2357</v>
      </c>
      <c r="H937" s="2" t="s">
        <v>2358</v>
      </c>
      <c r="I937" s="2" t="s">
        <v>2357</v>
      </c>
      <c r="J937" s="2" t="s">
        <v>2359</v>
      </c>
      <c r="K937" s="2" t="s">
        <v>7968</v>
      </c>
      <c r="L937" s="2" t="s">
        <v>541</v>
      </c>
      <c r="M937" s="2" t="s">
        <v>824</v>
      </c>
      <c r="N937" s="2" t="s">
        <v>7969</v>
      </c>
      <c r="O937" s="2" t="s">
        <v>7970</v>
      </c>
      <c r="P937" s="2" t="s">
        <v>2133</v>
      </c>
      <c r="Q937" s="2" t="s">
        <v>494</v>
      </c>
      <c r="R937" s="2" t="s">
        <v>518</v>
      </c>
      <c r="S937" s="2" t="s">
        <v>2348</v>
      </c>
      <c r="T937" s="2" t="s">
        <v>2349</v>
      </c>
      <c r="U937" s="2" t="s">
        <v>549</v>
      </c>
      <c r="V937" s="2" t="s">
        <v>499</v>
      </c>
      <c r="W937" s="2" t="s">
        <v>550</v>
      </c>
      <c r="X937" s="2" t="s">
        <v>239</v>
      </c>
      <c r="Y937" s="2" t="s">
        <v>2350</v>
      </c>
      <c r="Z937" s="2" t="s">
        <v>2351</v>
      </c>
      <c r="AA937" s="2" t="s">
        <v>2352</v>
      </c>
      <c r="AB937" s="2" t="s">
        <v>2353</v>
      </c>
      <c r="AC937" s="2" t="s">
        <v>556</v>
      </c>
      <c r="AD937" s="2">
        <v>1.04998101169627</v>
      </c>
      <c r="AE937" s="2">
        <f>VLOOKUP(X937,Sheet3!A:B,2,0)</f>
        <v>3183.13513513514</v>
      </c>
      <c r="AF937" s="1">
        <f>AE937/G937</f>
        <v>0.964878792099163</v>
      </c>
    </row>
    <row r="938" ht="15" spans="1:32">
      <c r="A938" s="2"/>
      <c r="B938" s="2" t="s">
        <v>7971</v>
      </c>
      <c r="C938" s="2" t="s">
        <v>7972</v>
      </c>
      <c r="D938" s="2" t="s">
        <v>483</v>
      </c>
      <c r="E938" s="2"/>
      <c r="F938" s="2" t="s">
        <v>2339</v>
      </c>
      <c r="G938" s="2" t="s">
        <v>2357</v>
      </c>
      <c r="H938" s="2" t="s">
        <v>2358</v>
      </c>
      <c r="I938" s="2" t="s">
        <v>2357</v>
      </c>
      <c r="J938" s="2" t="s">
        <v>2359</v>
      </c>
      <c r="K938" s="2" t="s">
        <v>7973</v>
      </c>
      <c r="L938" s="2" t="s">
        <v>541</v>
      </c>
      <c r="M938" s="2" t="s">
        <v>824</v>
      </c>
      <c r="N938" s="2" t="s">
        <v>7974</v>
      </c>
      <c r="O938" s="2" t="s">
        <v>7782</v>
      </c>
      <c r="P938" s="2" t="s">
        <v>2133</v>
      </c>
      <c r="Q938" s="2" t="s">
        <v>494</v>
      </c>
      <c r="R938" s="2" t="s">
        <v>518</v>
      </c>
      <c r="S938" s="2" t="s">
        <v>2348</v>
      </c>
      <c r="T938" s="2" t="s">
        <v>2349</v>
      </c>
      <c r="U938" s="2" t="s">
        <v>549</v>
      </c>
      <c r="V938" s="2" t="s">
        <v>499</v>
      </c>
      <c r="W938" s="2" t="s">
        <v>550</v>
      </c>
      <c r="X938" s="2" t="s">
        <v>239</v>
      </c>
      <c r="Y938" s="2" t="s">
        <v>2350</v>
      </c>
      <c r="Z938" s="2" t="s">
        <v>2351</v>
      </c>
      <c r="AA938" s="2" t="s">
        <v>2352</v>
      </c>
      <c r="AB938" s="2" t="s">
        <v>2353</v>
      </c>
      <c r="AC938" s="2" t="s">
        <v>556</v>
      </c>
      <c r="AD938" s="2">
        <v>1.04998101169627</v>
      </c>
      <c r="AE938" s="2">
        <f>VLOOKUP(X938,Sheet3!A:B,2,0)</f>
        <v>3183.13513513514</v>
      </c>
      <c r="AF938" s="1">
        <f>AE938/G938</f>
        <v>0.964878792099163</v>
      </c>
    </row>
    <row r="939" ht="15" spans="1:32">
      <c r="A939" s="2"/>
      <c r="B939" s="2" t="s">
        <v>7975</v>
      </c>
      <c r="C939" s="2" t="s">
        <v>7976</v>
      </c>
      <c r="D939" s="2" t="s">
        <v>483</v>
      </c>
      <c r="E939" s="2"/>
      <c r="F939" s="2" t="s">
        <v>2339</v>
      </c>
      <c r="G939" s="2" t="s">
        <v>2357</v>
      </c>
      <c r="H939" s="2" t="s">
        <v>2358</v>
      </c>
      <c r="I939" s="2" t="s">
        <v>2357</v>
      </c>
      <c r="J939" s="2" t="s">
        <v>2359</v>
      </c>
      <c r="K939" s="2" t="s">
        <v>7977</v>
      </c>
      <c r="L939" s="2" t="s">
        <v>541</v>
      </c>
      <c r="M939" s="2" t="s">
        <v>824</v>
      </c>
      <c r="N939" s="2" t="s">
        <v>7978</v>
      </c>
      <c r="O939" s="2" t="s">
        <v>7979</v>
      </c>
      <c r="P939" s="2" t="s">
        <v>2133</v>
      </c>
      <c r="Q939" s="2" t="s">
        <v>494</v>
      </c>
      <c r="R939" s="2" t="s">
        <v>518</v>
      </c>
      <c r="S939" s="2" t="s">
        <v>2348</v>
      </c>
      <c r="T939" s="2" t="s">
        <v>2349</v>
      </c>
      <c r="U939" s="2" t="s">
        <v>549</v>
      </c>
      <c r="V939" s="2" t="s">
        <v>499</v>
      </c>
      <c r="W939" s="2" t="s">
        <v>550</v>
      </c>
      <c r="X939" s="2" t="s">
        <v>239</v>
      </c>
      <c r="Y939" s="2" t="s">
        <v>2350</v>
      </c>
      <c r="Z939" s="2" t="s">
        <v>2351</v>
      </c>
      <c r="AA939" s="2" t="s">
        <v>2352</v>
      </c>
      <c r="AB939" s="2" t="s">
        <v>2353</v>
      </c>
      <c r="AC939" s="2" t="s">
        <v>556</v>
      </c>
      <c r="AD939" s="2">
        <v>1.04998101169627</v>
      </c>
      <c r="AE939" s="2">
        <f>VLOOKUP(X939,Sheet3!A:B,2,0)</f>
        <v>3183.13513513514</v>
      </c>
      <c r="AF939" s="1">
        <f>AE939/G939</f>
        <v>0.964878792099163</v>
      </c>
    </row>
    <row r="940" ht="15" spans="1:32">
      <c r="A940" s="2"/>
      <c r="B940" s="2" t="s">
        <v>7980</v>
      </c>
      <c r="C940" s="2" t="s">
        <v>7981</v>
      </c>
      <c r="D940" s="2" t="s">
        <v>483</v>
      </c>
      <c r="E940" s="2"/>
      <c r="F940" s="2" t="s">
        <v>2339</v>
      </c>
      <c r="G940" s="2" t="s">
        <v>2357</v>
      </c>
      <c r="H940" s="2" t="s">
        <v>2358</v>
      </c>
      <c r="I940" s="2" t="s">
        <v>2357</v>
      </c>
      <c r="J940" s="2" t="s">
        <v>2359</v>
      </c>
      <c r="K940" s="2" t="s">
        <v>7982</v>
      </c>
      <c r="L940" s="2" t="s">
        <v>541</v>
      </c>
      <c r="M940" s="2" t="s">
        <v>824</v>
      </c>
      <c r="N940" s="2" t="s">
        <v>7983</v>
      </c>
      <c r="O940" s="2" t="s">
        <v>7332</v>
      </c>
      <c r="P940" s="2" t="s">
        <v>7333</v>
      </c>
      <c r="Q940" s="2" t="s">
        <v>494</v>
      </c>
      <c r="R940" s="2" t="s">
        <v>518</v>
      </c>
      <c r="S940" s="2" t="s">
        <v>2348</v>
      </c>
      <c r="T940" s="2" t="s">
        <v>2349</v>
      </c>
      <c r="U940" s="2" t="s">
        <v>549</v>
      </c>
      <c r="V940" s="2" t="s">
        <v>499</v>
      </c>
      <c r="W940" s="2" t="s">
        <v>550</v>
      </c>
      <c r="X940" s="2" t="s">
        <v>239</v>
      </c>
      <c r="Y940" s="2" t="s">
        <v>2350</v>
      </c>
      <c r="Z940" s="2" t="s">
        <v>2351</v>
      </c>
      <c r="AA940" s="2" t="s">
        <v>2352</v>
      </c>
      <c r="AB940" s="2" t="s">
        <v>2353</v>
      </c>
      <c r="AC940" s="2" t="s">
        <v>556</v>
      </c>
      <c r="AD940" s="2">
        <v>1.04998101169627</v>
      </c>
      <c r="AE940" s="2">
        <f>VLOOKUP(X940,Sheet3!A:B,2,0)</f>
        <v>3183.13513513514</v>
      </c>
      <c r="AF940" s="1">
        <f>AE940/G940</f>
        <v>0.964878792099163</v>
      </c>
    </row>
    <row r="941" ht="15" spans="1:32">
      <c r="A941" s="2"/>
      <c r="B941" s="2" t="s">
        <v>7984</v>
      </c>
      <c r="C941" s="2" t="s">
        <v>7985</v>
      </c>
      <c r="D941" s="2" t="s">
        <v>483</v>
      </c>
      <c r="E941" s="2"/>
      <c r="F941" s="2" t="s">
        <v>1750</v>
      </c>
      <c r="G941" s="2" t="s">
        <v>2357</v>
      </c>
      <c r="H941" s="2" t="s">
        <v>2358</v>
      </c>
      <c r="I941" s="2" t="s">
        <v>2357</v>
      </c>
      <c r="J941" s="2" t="s">
        <v>2359</v>
      </c>
      <c r="K941" s="2" t="s">
        <v>7986</v>
      </c>
      <c r="L941" s="2" t="s">
        <v>541</v>
      </c>
      <c r="M941" s="2" t="s">
        <v>972</v>
      </c>
      <c r="N941" s="2" t="s">
        <v>7987</v>
      </c>
      <c r="O941" s="2" t="s">
        <v>7988</v>
      </c>
      <c r="P941" s="2" t="s">
        <v>2763</v>
      </c>
      <c r="Q941" s="2" t="s">
        <v>494</v>
      </c>
      <c r="R941" s="2" t="s">
        <v>546</v>
      </c>
      <c r="S941" s="2" t="s">
        <v>1758</v>
      </c>
      <c r="T941" s="2" t="s">
        <v>5968</v>
      </c>
      <c r="U941" s="2" t="s">
        <v>549</v>
      </c>
      <c r="V941" s="2" t="s">
        <v>499</v>
      </c>
      <c r="W941" s="2" t="s">
        <v>550</v>
      </c>
      <c r="X941" s="2" t="s">
        <v>239</v>
      </c>
      <c r="Y941" s="2" t="s">
        <v>1760</v>
      </c>
      <c r="Z941" s="2" t="s">
        <v>1761</v>
      </c>
      <c r="AA941" s="2" t="s">
        <v>1762</v>
      </c>
      <c r="AB941" s="2" t="s">
        <v>1763</v>
      </c>
      <c r="AC941" s="2" t="s">
        <v>556</v>
      </c>
      <c r="AD941" s="2">
        <v>1.04998101169627</v>
      </c>
      <c r="AE941" s="2">
        <f>VLOOKUP(X941,Sheet3!A:B,2,0)</f>
        <v>3183.13513513514</v>
      </c>
      <c r="AF941" s="1">
        <f>AE941/G941</f>
        <v>0.964878792099163</v>
      </c>
    </row>
    <row r="942" ht="15" spans="1:32">
      <c r="A942" s="2"/>
      <c r="B942" s="2" t="s">
        <v>7989</v>
      </c>
      <c r="C942" s="2" t="s">
        <v>7990</v>
      </c>
      <c r="D942" s="2" t="s">
        <v>483</v>
      </c>
      <c r="E942" s="2"/>
      <c r="F942" s="2" t="s">
        <v>967</v>
      </c>
      <c r="G942" s="2" t="s">
        <v>2357</v>
      </c>
      <c r="H942" s="2" t="s">
        <v>2358</v>
      </c>
      <c r="I942" s="2" t="s">
        <v>2357</v>
      </c>
      <c r="J942" s="2" t="s">
        <v>2359</v>
      </c>
      <c r="K942" s="2" t="s">
        <v>7991</v>
      </c>
      <c r="L942" s="2" t="s">
        <v>541</v>
      </c>
      <c r="M942" s="2" t="s">
        <v>542</v>
      </c>
      <c r="N942" s="2" t="s">
        <v>7992</v>
      </c>
      <c r="O942" s="2" t="s">
        <v>3605</v>
      </c>
      <c r="P942" s="2" t="s">
        <v>2520</v>
      </c>
      <c r="Q942" s="2" t="s">
        <v>494</v>
      </c>
      <c r="R942" s="2" t="s">
        <v>752</v>
      </c>
      <c r="S942" s="2" t="s">
        <v>976</v>
      </c>
      <c r="T942" s="2" t="s">
        <v>977</v>
      </c>
      <c r="U942" s="2" t="s">
        <v>549</v>
      </c>
      <c r="V942" s="2" t="s">
        <v>499</v>
      </c>
      <c r="W942" s="2" t="s">
        <v>550</v>
      </c>
      <c r="X942" s="2" t="s">
        <v>239</v>
      </c>
      <c r="Y942" s="2" t="s">
        <v>978</v>
      </c>
      <c r="Z942" s="2" t="s">
        <v>979</v>
      </c>
      <c r="AA942" s="2" t="s">
        <v>980</v>
      </c>
      <c r="AB942" s="2" t="s">
        <v>981</v>
      </c>
      <c r="AC942" s="2" t="s">
        <v>556</v>
      </c>
      <c r="AD942" s="2">
        <v>1.04998101169627</v>
      </c>
      <c r="AE942" s="2">
        <f>VLOOKUP(X942,Sheet3!A:B,2,0)</f>
        <v>3183.13513513514</v>
      </c>
      <c r="AF942" s="1">
        <f>AE942/G942</f>
        <v>0.964878792099163</v>
      </c>
    </row>
    <row r="943" ht="15" spans="1:32">
      <c r="A943" s="2"/>
      <c r="B943" s="2" t="s">
        <v>7993</v>
      </c>
      <c r="C943" s="2" t="s">
        <v>7994</v>
      </c>
      <c r="D943" s="2" t="s">
        <v>483</v>
      </c>
      <c r="E943" s="2"/>
      <c r="F943" s="2" t="s">
        <v>967</v>
      </c>
      <c r="G943" s="2" t="s">
        <v>2357</v>
      </c>
      <c r="H943" s="2" t="s">
        <v>2358</v>
      </c>
      <c r="I943" s="2" t="s">
        <v>2357</v>
      </c>
      <c r="J943" s="2" t="s">
        <v>2359</v>
      </c>
      <c r="K943" s="2" t="s">
        <v>7995</v>
      </c>
      <c r="L943" s="2" t="s">
        <v>541</v>
      </c>
      <c r="M943" s="2" t="s">
        <v>542</v>
      </c>
      <c r="N943" s="2" t="s">
        <v>7996</v>
      </c>
      <c r="O943" s="2" t="s">
        <v>7997</v>
      </c>
      <c r="P943" s="2" t="s">
        <v>2520</v>
      </c>
      <c r="Q943" s="2" t="s">
        <v>494</v>
      </c>
      <c r="R943" s="2" t="s">
        <v>752</v>
      </c>
      <c r="S943" s="2" t="s">
        <v>976</v>
      </c>
      <c r="T943" s="2" t="s">
        <v>977</v>
      </c>
      <c r="U943" s="2" t="s">
        <v>549</v>
      </c>
      <c r="V943" s="2" t="s">
        <v>499</v>
      </c>
      <c r="W943" s="2" t="s">
        <v>550</v>
      </c>
      <c r="X943" s="2" t="s">
        <v>239</v>
      </c>
      <c r="Y943" s="2" t="s">
        <v>978</v>
      </c>
      <c r="Z943" s="2" t="s">
        <v>979</v>
      </c>
      <c r="AA943" s="2" t="s">
        <v>980</v>
      </c>
      <c r="AB943" s="2" t="s">
        <v>981</v>
      </c>
      <c r="AC943" s="2" t="s">
        <v>556</v>
      </c>
      <c r="AD943" s="2">
        <v>1.04998101169627</v>
      </c>
      <c r="AE943" s="2">
        <f>VLOOKUP(X943,Sheet3!A:B,2,0)</f>
        <v>3183.13513513514</v>
      </c>
      <c r="AF943" s="1">
        <f>AE943/G943</f>
        <v>0.964878792099163</v>
      </c>
    </row>
    <row r="944" ht="15" spans="1:32">
      <c r="A944" s="2"/>
      <c r="B944" s="2" t="s">
        <v>7998</v>
      </c>
      <c r="C944" s="2" t="s">
        <v>7999</v>
      </c>
      <c r="D944" s="2" t="s">
        <v>483</v>
      </c>
      <c r="E944" s="2"/>
      <c r="F944" s="2" t="s">
        <v>1750</v>
      </c>
      <c r="G944" s="2" t="s">
        <v>2357</v>
      </c>
      <c r="H944" s="2" t="s">
        <v>2358</v>
      </c>
      <c r="I944" s="2" t="s">
        <v>2357</v>
      </c>
      <c r="J944" s="2" t="s">
        <v>2359</v>
      </c>
      <c r="K944" s="2" t="s">
        <v>8000</v>
      </c>
      <c r="L944" s="2" t="s">
        <v>541</v>
      </c>
      <c r="M944" s="2" t="s">
        <v>972</v>
      </c>
      <c r="N944" s="2" t="s">
        <v>8001</v>
      </c>
      <c r="O944" s="2" t="s">
        <v>8002</v>
      </c>
      <c r="P944" s="2" t="s">
        <v>1165</v>
      </c>
      <c r="Q944" s="2" t="s">
        <v>494</v>
      </c>
      <c r="R944" s="2" t="s">
        <v>546</v>
      </c>
      <c r="S944" s="2" t="s">
        <v>1758</v>
      </c>
      <c r="T944" s="2" t="s">
        <v>1759</v>
      </c>
      <c r="U944" s="2" t="s">
        <v>549</v>
      </c>
      <c r="V944" s="2" t="s">
        <v>499</v>
      </c>
      <c r="W944" s="2" t="s">
        <v>550</v>
      </c>
      <c r="X944" s="2" t="s">
        <v>239</v>
      </c>
      <c r="Y944" s="2" t="s">
        <v>1760</v>
      </c>
      <c r="Z944" s="2" t="s">
        <v>1761</v>
      </c>
      <c r="AA944" s="2" t="s">
        <v>1762</v>
      </c>
      <c r="AB944" s="2" t="s">
        <v>1763</v>
      </c>
      <c r="AC944" s="2" t="s">
        <v>556</v>
      </c>
      <c r="AD944" s="2">
        <v>1.04998101169627</v>
      </c>
      <c r="AE944" s="2">
        <f>VLOOKUP(X944,Sheet3!A:B,2,0)</f>
        <v>3183.13513513514</v>
      </c>
      <c r="AF944" s="1">
        <f>AE944/G944</f>
        <v>0.964878792099163</v>
      </c>
    </row>
    <row r="945" ht="15" spans="1:32">
      <c r="A945" s="2"/>
      <c r="B945" s="2" t="s">
        <v>8003</v>
      </c>
      <c r="C945" s="2" t="s">
        <v>8004</v>
      </c>
      <c r="D945" s="2" t="s">
        <v>483</v>
      </c>
      <c r="E945" s="2"/>
      <c r="F945" s="2" t="s">
        <v>1750</v>
      </c>
      <c r="G945" s="2" t="s">
        <v>2357</v>
      </c>
      <c r="H945" s="2" t="s">
        <v>2358</v>
      </c>
      <c r="I945" s="2" t="s">
        <v>2357</v>
      </c>
      <c r="J945" s="2" t="s">
        <v>2359</v>
      </c>
      <c r="K945" s="2" t="s">
        <v>8005</v>
      </c>
      <c r="L945" s="2" t="s">
        <v>541</v>
      </c>
      <c r="M945" s="2" t="s">
        <v>972</v>
      </c>
      <c r="N945" s="2" t="s">
        <v>8006</v>
      </c>
      <c r="O945" s="2" t="s">
        <v>8007</v>
      </c>
      <c r="P945" s="2" t="s">
        <v>1165</v>
      </c>
      <c r="Q945" s="2" t="s">
        <v>494</v>
      </c>
      <c r="R945" s="2" t="s">
        <v>546</v>
      </c>
      <c r="S945" s="2" t="s">
        <v>1758</v>
      </c>
      <c r="T945" s="2" t="s">
        <v>1759</v>
      </c>
      <c r="U945" s="2" t="s">
        <v>549</v>
      </c>
      <c r="V945" s="2" t="s">
        <v>499</v>
      </c>
      <c r="W945" s="2" t="s">
        <v>550</v>
      </c>
      <c r="X945" s="2" t="s">
        <v>239</v>
      </c>
      <c r="Y945" s="2" t="s">
        <v>1760</v>
      </c>
      <c r="Z945" s="2" t="s">
        <v>1761</v>
      </c>
      <c r="AA945" s="2" t="s">
        <v>1762</v>
      </c>
      <c r="AB945" s="2" t="s">
        <v>1763</v>
      </c>
      <c r="AC945" s="2" t="s">
        <v>556</v>
      </c>
      <c r="AD945" s="2">
        <v>1.04998101169627</v>
      </c>
      <c r="AE945" s="2">
        <f>VLOOKUP(X945,Sheet3!A:B,2,0)</f>
        <v>3183.13513513514</v>
      </c>
      <c r="AF945" s="1">
        <f>AE945/G945</f>
        <v>0.964878792099163</v>
      </c>
    </row>
    <row r="946" ht="15" spans="1:32">
      <c r="A946" s="2"/>
      <c r="B946" s="2" t="s">
        <v>8008</v>
      </c>
      <c r="C946" s="2" t="s">
        <v>8009</v>
      </c>
      <c r="D946" s="2" t="s">
        <v>483</v>
      </c>
      <c r="E946" s="2"/>
      <c r="F946" s="2" t="s">
        <v>1750</v>
      </c>
      <c r="G946" s="2" t="s">
        <v>2357</v>
      </c>
      <c r="H946" s="2" t="s">
        <v>2358</v>
      </c>
      <c r="I946" s="2" t="s">
        <v>2357</v>
      </c>
      <c r="J946" s="2" t="s">
        <v>2359</v>
      </c>
      <c r="K946" s="2" t="s">
        <v>8010</v>
      </c>
      <c r="L946" s="2" t="s">
        <v>541</v>
      </c>
      <c r="M946" s="2" t="s">
        <v>972</v>
      </c>
      <c r="N946" s="2" t="s">
        <v>8011</v>
      </c>
      <c r="O946" s="2" t="s">
        <v>8012</v>
      </c>
      <c r="P946" s="2" t="s">
        <v>1165</v>
      </c>
      <c r="Q946" s="2" t="s">
        <v>494</v>
      </c>
      <c r="R946" s="2" t="s">
        <v>546</v>
      </c>
      <c r="S946" s="2" t="s">
        <v>1758</v>
      </c>
      <c r="T946" s="2" t="s">
        <v>1759</v>
      </c>
      <c r="U946" s="2" t="s">
        <v>549</v>
      </c>
      <c r="V946" s="2" t="s">
        <v>499</v>
      </c>
      <c r="W946" s="2" t="s">
        <v>550</v>
      </c>
      <c r="X946" s="2" t="s">
        <v>239</v>
      </c>
      <c r="Y946" s="2" t="s">
        <v>1760</v>
      </c>
      <c r="Z946" s="2" t="s">
        <v>1761</v>
      </c>
      <c r="AA946" s="2" t="s">
        <v>1762</v>
      </c>
      <c r="AB946" s="2" t="s">
        <v>1763</v>
      </c>
      <c r="AC946" s="2" t="s">
        <v>556</v>
      </c>
      <c r="AD946" s="2">
        <v>1.04998101169627</v>
      </c>
      <c r="AE946" s="2">
        <f>VLOOKUP(X946,Sheet3!A:B,2,0)</f>
        <v>3183.13513513514</v>
      </c>
      <c r="AF946" s="1">
        <f>AE946/G946</f>
        <v>0.964878792099163</v>
      </c>
    </row>
    <row r="947" ht="15" spans="1:32">
      <c r="A947" s="2"/>
      <c r="B947" s="2" t="s">
        <v>8013</v>
      </c>
      <c r="C947" s="2" t="s">
        <v>8014</v>
      </c>
      <c r="D947" s="2" t="s">
        <v>483</v>
      </c>
      <c r="E947" s="2"/>
      <c r="F947" s="2" t="s">
        <v>1750</v>
      </c>
      <c r="G947" s="2" t="s">
        <v>2357</v>
      </c>
      <c r="H947" s="2" t="s">
        <v>2358</v>
      </c>
      <c r="I947" s="2" t="s">
        <v>2357</v>
      </c>
      <c r="J947" s="2" t="s">
        <v>2359</v>
      </c>
      <c r="K947" s="2" t="s">
        <v>8015</v>
      </c>
      <c r="L947" s="2" t="s">
        <v>541</v>
      </c>
      <c r="M947" s="2" t="s">
        <v>895</v>
      </c>
      <c r="N947" s="2" t="s">
        <v>8016</v>
      </c>
      <c r="O947" s="2" t="s">
        <v>8017</v>
      </c>
      <c r="P947" s="2" t="s">
        <v>1322</v>
      </c>
      <c r="Q947" s="2" t="s">
        <v>494</v>
      </c>
      <c r="R947" s="2" t="s">
        <v>546</v>
      </c>
      <c r="S947" s="2" t="s">
        <v>1758</v>
      </c>
      <c r="T947" s="2" t="s">
        <v>1759</v>
      </c>
      <c r="U947" s="2" t="s">
        <v>549</v>
      </c>
      <c r="V947" s="2" t="s">
        <v>499</v>
      </c>
      <c r="W947" s="2" t="s">
        <v>550</v>
      </c>
      <c r="X947" s="2" t="s">
        <v>239</v>
      </c>
      <c r="Y947" s="2" t="s">
        <v>1760</v>
      </c>
      <c r="Z947" s="2" t="s">
        <v>1761</v>
      </c>
      <c r="AA947" s="2" t="s">
        <v>1762</v>
      </c>
      <c r="AB947" s="2" t="s">
        <v>1763</v>
      </c>
      <c r="AC947" s="2" t="s">
        <v>556</v>
      </c>
      <c r="AD947" s="2">
        <v>1.04998101169627</v>
      </c>
      <c r="AE947" s="2">
        <f>VLOOKUP(X947,Sheet3!A:B,2,0)</f>
        <v>3183.13513513514</v>
      </c>
      <c r="AF947" s="1">
        <f>AE947/G947</f>
        <v>0.964878792099163</v>
      </c>
    </row>
    <row r="948" ht="15" spans="1:32">
      <c r="A948" s="2"/>
      <c r="B948" s="2" t="s">
        <v>8018</v>
      </c>
      <c r="C948" s="2" t="s">
        <v>8019</v>
      </c>
      <c r="D948" s="2" t="s">
        <v>483</v>
      </c>
      <c r="E948" s="2"/>
      <c r="F948" s="2" t="s">
        <v>1750</v>
      </c>
      <c r="G948" s="2" t="s">
        <v>2357</v>
      </c>
      <c r="H948" s="2" t="s">
        <v>2358</v>
      </c>
      <c r="I948" s="2" t="s">
        <v>2357</v>
      </c>
      <c r="J948" s="2" t="s">
        <v>2359</v>
      </c>
      <c r="K948" s="2" t="s">
        <v>8020</v>
      </c>
      <c r="L948" s="2" t="s">
        <v>541</v>
      </c>
      <c r="M948" s="2" t="s">
        <v>895</v>
      </c>
      <c r="N948" s="2" t="s">
        <v>8021</v>
      </c>
      <c r="O948" s="2" t="s">
        <v>8022</v>
      </c>
      <c r="P948" s="2" t="s">
        <v>1322</v>
      </c>
      <c r="Q948" s="2" t="s">
        <v>494</v>
      </c>
      <c r="R948" s="2" t="s">
        <v>546</v>
      </c>
      <c r="S948" s="2" t="s">
        <v>1758</v>
      </c>
      <c r="T948" s="2" t="s">
        <v>1759</v>
      </c>
      <c r="U948" s="2" t="s">
        <v>549</v>
      </c>
      <c r="V948" s="2" t="s">
        <v>499</v>
      </c>
      <c r="W948" s="2" t="s">
        <v>550</v>
      </c>
      <c r="X948" s="2" t="s">
        <v>239</v>
      </c>
      <c r="Y948" s="2" t="s">
        <v>1760</v>
      </c>
      <c r="Z948" s="2" t="s">
        <v>1761</v>
      </c>
      <c r="AA948" s="2" t="s">
        <v>1762</v>
      </c>
      <c r="AB948" s="2" t="s">
        <v>1763</v>
      </c>
      <c r="AC948" s="2" t="s">
        <v>556</v>
      </c>
      <c r="AD948" s="2">
        <v>1.04998101169627</v>
      </c>
      <c r="AE948" s="2">
        <f>VLOOKUP(X948,Sheet3!A:B,2,0)</f>
        <v>3183.13513513514</v>
      </c>
      <c r="AF948" s="1">
        <f>AE948/G948</f>
        <v>0.964878792099163</v>
      </c>
    </row>
    <row r="949" ht="15" spans="1:32">
      <c r="A949" s="2"/>
      <c r="B949" s="2" t="s">
        <v>8023</v>
      </c>
      <c r="C949" s="2" t="s">
        <v>8024</v>
      </c>
      <c r="D949" s="2" t="s">
        <v>483</v>
      </c>
      <c r="E949" s="2"/>
      <c r="F949" s="2" t="s">
        <v>1750</v>
      </c>
      <c r="G949" s="2" t="s">
        <v>2357</v>
      </c>
      <c r="H949" s="2" t="s">
        <v>2358</v>
      </c>
      <c r="I949" s="2" t="s">
        <v>2357</v>
      </c>
      <c r="J949" s="2" t="s">
        <v>2359</v>
      </c>
      <c r="K949" s="2" t="s">
        <v>8025</v>
      </c>
      <c r="L949" s="2" t="s">
        <v>541</v>
      </c>
      <c r="M949" s="2" t="s">
        <v>895</v>
      </c>
      <c r="N949" s="2" t="s">
        <v>8026</v>
      </c>
      <c r="O949" s="2" t="s">
        <v>8027</v>
      </c>
      <c r="P949" s="2" t="s">
        <v>1203</v>
      </c>
      <c r="Q949" s="2" t="s">
        <v>494</v>
      </c>
      <c r="R949" s="2" t="s">
        <v>546</v>
      </c>
      <c r="S949" s="2" t="s">
        <v>1758</v>
      </c>
      <c r="T949" s="2" t="s">
        <v>1759</v>
      </c>
      <c r="U949" s="2" t="s">
        <v>549</v>
      </c>
      <c r="V949" s="2" t="s">
        <v>499</v>
      </c>
      <c r="W949" s="2" t="s">
        <v>550</v>
      </c>
      <c r="X949" s="2" t="s">
        <v>239</v>
      </c>
      <c r="Y949" s="2" t="s">
        <v>1760</v>
      </c>
      <c r="Z949" s="2" t="s">
        <v>1761</v>
      </c>
      <c r="AA949" s="2" t="s">
        <v>1762</v>
      </c>
      <c r="AB949" s="2" t="s">
        <v>1763</v>
      </c>
      <c r="AC949" s="2" t="s">
        <v>556</v>
      </c>
      <c r="AD949" s="2">
        <v>1.04998101169627</v>
      </c>
      <c r="AE949" s="2">
        <f>VLOOKUP(X949,Sheet3!A:B,2,0)</f>
        <v>3183.13513513514</v>
      </c>
      <c r="AF949" s="1">
        <f>AE949/G949</f>
        <v>0.964878792099163</v>
      </c>
    </row>
    <row r="950" ht="15" spans="1:32">
      <c r="A950" s="2"/>
      <c r="B950" s="2" t="s">
        <v>8028</v>
      </c>
      <c r="C950" s="2" t="s">
        <v>8029</v>
      </c>
      <c r="D950" s="2" t="s">
        <v>483</v>
      </c>
      <c r="E950" s="2"/>
      <c r="F950" s="2" t="s">
        <v>6353</v>
      </c>
      <c r="G950" s="2" t="s">
        <v>2357</v>
      </c>
      <c r="H950" s="2" t="s">
        <v>2358</v>
      </c>
      <c r="I950" s="2" t="s">
        <v>2357</v>
      </c>
      <c r="J950" s="2" t="s">
        <v>2359</v>
      </c>
      <c r="K950" s="2" t="s">
        <v>8030</v>
      </c>
      <c r="L950" s="2" t="s">
        <v>541</v>
      </c>
      <c r="M950" s="2" t="s">
        <v>3149</v>
      </c>
      <c r="N950" s="2" t="s">
        <v>8031</v>
      </c>
      <c r="O950" s="2" t="s">
        <v>8032</v>
      </c>
      <c r="P950" s="2" t="s">
        <v>6361</v>
      </c>
      <c r="Q950" s="2" t="s">
        <v>494</v>
      </c>
      <c r="R950" s="2" t="s">
        <v>518</v>
      </c>
      <c r="S950" s="2" t="s">
        <v>6362</v>
      </c>
      <c r="T950" s="2" t="s">
        <v>6363</v>
      </c>
      <c r="U950" s="2" t="s">
        <v>549</v>
      </c>
      <c r="V950" s="2" t="s">
        <v>499</v>
      </c>
      <c r="W950" s="2" t="s">
        <v>550</v>
      </c>
      <c r="X950" s="2" t="s">
        <v>239</v>
      </c>
      <c r="Y950" s="2" t="s">
        <v>6364</v>
      </c>
      <c r="Z950" s="2" t="s">
        <v>6365</v>
      </c>
      <c r="AA950" s="2" t="s">
        <v>1084</v>
      </c>
      <c r="AB950" s="2" t="s">
        <v>1085</v>
      </c>
      <c r="AC950" s="2" t="s">
        <v>556</v>
      </c>
      <c r="AD950" s="2">
        <v>1.04998101169627</v>
      </c>
      <c r="AE950" s="2">
        <f>VLOOKUP(X950,Sheet3!A:B,2,0)</f>
        <v>3183.13513513514</v>
      </c>
      <c r="AF950" s="1">
        <f>AE950/G950</f>
        <v>0.964878792099163</v>
      </c>
    </row>
    <row r="951" ht="15" spans="1:32">
      <c r="A951" s="2"/>
      <c r="B951" s="2" t="s">
        <v>8033</v>
      </c>
      <c r="C951" s="2" t="s">
        <v>8034</v>
      </c>
      <c r="D951" s="2" t="s">
        <v>483</v>
      </c>
      <c r="E951" s="2"/>
      <c r="F951" s="2" t="s">
        <v>6353</v>
      </c>
      <c r="G951" s="2" t="s">
        <v>2357</v>
      </c>
      <c r="H951" s="2" t="s">
        <v>2358</v>
      </c>
      <c r="I951" s="2" t="s">
        <v>2357</v>
      </c>
      <c r="J951" s="2" t="s">
        <v>2359</v>
      </c>
      <c r="K951" s="2" t="s">
        <v>8035</v>
      </c>
      <c r="L951" s="2" t="s">
        <v>541</v>
      </c>
      <c r="M951" s="2" t="s">
        <v>3149</v>
      </c>
      <c r="N951" s="2" t="s">
        <v>8036</v>
      </c>
      <c r="O951" s="2" t="s">
        <v>4352</v>
      </c>
      <c r="P951" s="2" t="s">
        <v>6361</v>
      </c>
      <c r="Q951" s="2" t="s">
        <v>494</v>
      </c>
      <c r="R951" s="2" t="s">
        <v>518</v>
      </c>
      <c r="S951" s="2" t="s">
        <v>6362</v>
      </c>
      <c r="T951" s="2" t="s">
        <v>6363</v>
      </c>
      <c r="U951" s="2" t="s">
        <v>549</v>
      </c>
      <c r="V951" s="2" t="s">
        <v>499</v>
      </c>
      <c r="W951" s="2" t="s">
        <v>550</v>
      </c>
      <c r="X951" s="2" t="s">
        <v>239</v>
      </c>
      <c r="Y951" s="2" t="s">
        <v>6364</v>
      </c>
      <c r="Z951" s="2" t="s">
        <v>6365</v>
      </c>
      <c r="AA951" s="2" t="s">
        <v>1084</v>
      </c>
      <c r="AB951" s="2" t="s">
        <v>1085</v>
      </c>
      <c r="AC951" s="2" t="s">
        <v>556</v>
      </c>
      <c r="AD951" s="2">
        <v>1.04998101169627</v>
      </c>
      <c r="AE951" s="2">
        <f>VLOOKUP(X951,Sheet3!A:B,2,0)</f>
        <v>3183.13513513514</v>
      </c>
      <c r="AF951" s="1">
        <f>AE951/G951</f>
        <v>0.964878792099163</v>
      </c>
    </row>
    <row r="952" ht="15" spans="1:32">
      <c r="A952" s="2"/>
      <c r="B952" s="2" t="s">
        <v>8037</v>
      </c>
      <c r="C952" s="2" t="s">
        <v>8038</v>
      </c>
      <c r="D952" s="2" t="s">
        <v>483</v>
      </c>
      <c r="E952" s="2"/>
      <c r="F952" s="2" t="s">
        <v>6353</v>
      </c>
      <c r="G952" s="2" t="s">
        <v>2357</v>
      </c>
      <c r="H952" s="2" t="s">
        <v>2358</v>
      </c>
      <c r="I952" s="2" t="s">
        <v>2357</v>
      </c>
      <c r="J952" s="2" t="s">
        <v>2359</v>
      </c>
      <c r="K952" s="2" t="s">
        <v>8039</v>
      </c>
      <c r="L952" s="2" t="s">
        <v>541</v>
      </c>
      <c r="M952" s="2" t="s">
        <v>1004</v>
      </c>
      <c r="N952" s="2" t="s">
        <v>8040</v>
      </c>
      <c r="O952" s="2" t="s">
        <v>8041</v>
      </c>
      <c r="P952" s="2" t="s">
        <v>7837</v>
      </c>
      <c r="Q952" s="2" t="s">
        <v>494</v>
      </c>
      <c r="R952" s="2" t="s">
        <v>518</v>
      </c>
      <c r="S952" s="2" t="s">
        <v>6362</v>
      </c>
      <c r="T952" s="2" t="s">
        <v>6363</v>
      </c>
      <c r="U952" s="2" t="s">
        <v>549</v>
      </c>
      <c r="V952" s="2" t="s">
        <v>499</v>
      </c>
      <c r="W952" s="2" t="s">
        <v>550</v>
      </c>
      <c r="X952" s="2" t="s">
        <v>239</v>
      </c>
      <c r="Y952" s="2" t="s">
        <v>6364</v>
      </c>
      <c r="Z952" s="2" t="s">
        <v>6365</v>
      </c>
      <c r="AA952" s="2" t="s">
        <v>1084</v>
      </c>
      <c r="AB952" s="2" t="s">
        <v>1085</v>
      </c>
      <c r="AC952" s="2" t="s">
        <v>556</v>
      </c>
      <c r="AD952" s="2">
        <v>1.04998101169627</v>
      </c>
      <c r="AE952" s="2">
        <f>VLOOKUP(X952,Sheet3!A:B,2,0)</f>
        <v>3183.13513513514</v>
      </c>
      <c r="AF952" s="1">
        <f>AE952/G952</f>
        <v>0.964878792099163</v>
      </c>
    </row>
    <row r="953" ht="15" spans="1:32">
      <c r="A953" s="2"/>
      <c r="B953" s="2" t="s">
        <v>8042</v>
      </c>
      <c r="C953" s="2" t="s">
        <v>8043</v>
      </c>
      <c r="D953" s="2" t="s">
        <v>483</v>
      </c>
      <c r="E953" s="2"/>
      <c r="F953" s="2" t="s">
        <v>6353</v>
      </c>
      <c r="G953" s="2" t="s">
        <v>2357</v>
      </c>
      <c r="H953" s="2" t="s">
        <v>2358</v>
      </c>
      <c r="I953" s="2" t="s">
        <v>2357</v>
      </c>
      <c r="J953" s="2" t="s">
        <v>2359</v>
      </c>
      <c r="K953" s="2" t="s">
        <v>8044</v>
      </c>
      <c r="L953" s="2" t="s">
        <v>541</v>
      </c>
      <c r="M953" s="2" t="s">
        <v>542</v>
      </c>
      <c r="N953" s="2" t="s">
        <v>8045</v>
      </c>
      <c r="O953" s="2" t="s">
        <v>2201</v>
      </c>
      <c r="P953" s="2" t="s">
        <v>568</v>
      </c>
      <c r="Q953" s="2" t="s">
        <v>494</v>
      </c>
      <c r="R953" s="2" t="s">
        <v>518</v>
      </c>
      <c r="S953" s="2" t="s">
        <v>6362</v>
      </c>
      <c r="T953" s="2" t="s">
        <v>6363</v>
      </c>
      <c r="U953" s="2" t="s">
        <v>549</v>
      </c>
      <c r="V953" s="2" t="s">
        <v>499</v>
      </c>
      <c r="W953" s="2" t="s">
        <v>550</v>
      </c>
      <c r="X953" s="2" t="s">
        <v>239</v>
      </c>
      <c r="Y953" s="2" t="s">
        <v>6364</v>
      </c>
      <c r="Z953" s="2" t="s">
        <v>6365</v>
      </c>
      <c r="AA953" s="2" t="s">
        <v>1084</v>
      </c>
      <c r="AB953" s="2" t="s">
        <v>1085</v>
      </c>
      <c r="AC953" s="2" t="s">
        <v>556</v>
      </c>
      <c r="AD953" s="2">
        <v>1.04998101169627</v>
      </c>
      <c r="AE953" s="2">
        <f>VLOOKUP(X953,Sheet3!A:B,2,0)</f>
        <v>3183.13513513514</v>
      </c>
      <c r="AF953" s="1">
        <f>AE953/G953</f>
        <v>0.964878792099163</v>
      </c>
    </row>
    <row r="954" ht="15" spans="1:32">
      <c r="A954" s="2"/>
      <c r="B954" s="2" t="s">
        <v>8046</v>
      </c>
      <c r="C954" s="2" t="s">
        <v>8047</v>
      </c>
      <c r="D954" s="2" t="s">
        <v>483</v>
      </c>
      <c r="E954" s="2"/>
      <c r="F954" s="2" t="s">
        <v>6353</v>
      </c>
      <c r="G954" s="2" t="s">
        <v>2357</v>
      </c>
      <c r="H954" s="2" t="s">
        <v>2358</v>
      </c>
      <c r="I954" s="2" t="s">
        <v>2357</v>
      </c>
      <c r="J954" s="2" t="s">
        <v>2359</v>
      </c>
      <c r="K954" s="2" t="s">
        <v>8048</v>
      </c>
      <c r="L954" s="2" t="s">
        <v>541</v>
      </c>
      <c r="M954" s="2" t="s">
        <v>669</v>
      </c>
      <c r="N954" s="2" t="s">
        <v>8049</v>
      </c>
      <c r="O954" s="2" t="s">
        <v>8050</v>
      </c>
      <c r="P954" s="2" t="s">
        <v>2746</v>
      </c>
      <c r="Q954" s="2" t="s">
        <v>494</v>
      </c>
      <c r="R954" s="2" t="s">
        <v>518</v>
      </c>
      <c r="S954" s="2" t="s">
        <v>6362</v>
      </c>
      <c r="T954" s="2" t="s">
        <v>6363</v>
      </c>
      <c r="U954" s="2" t="s">
        <v>549</v>
      </c>
      <c r="V954" s="2" t="s">
        <v>499</v>
      </c>
      <c r="W954" s="2" t="s">
        <v>550</v>
      </c>
      <c r="X954" s="2" t="s">
        <v>239</v>
      </c>
      <c r="Y954" s="2" t="s">
        <v>6364</v>
      </c>
      <c r="Z954" s="2" t="s">
        <v>6365</v>
      </c>
      <c r="AA954" s="2" t="s">
        <v>1084</v>
      </c>
      <c r="AB954" s="2" t="s">
        <v>1085</v>
      </c>
      <c r="AC954" s="2" t="s">
        <v>556</v>
      </c>
      <c r="AD954" s="2">
        <v>1.04998101169627</v>
      </c>
      <c r="AE954" s="2">
        <f>VLOOKUP(X954,Sheet3!A:B,2,0)</f>
        <v>3183.13513513514</v>
      </c>
      <c r="AF954" s="1">
        <f>AE954/G954</f>
        <v>0.964878792099163</v>
      </c>
    </row>
    <row r="955" ht="15" spans="1:32">
      <c r="A955" s="2"/>
      <c r="B955" s="2" t="s">
        <v>8051</v>
      </c>
      <c r="C955" s="2" t="s">
        <v>8052</v>
      </c>
      <c r="D955" s="2" t="s">
        <v>483</v>
      </c>
      <c r="E955" s="2"/>
      <c r="F955" s="2" t="s">
        <v>6353</v>
      </c>
      <c r="G955" s="2" t="s">
        <v>2357</v>
      </c>
      <c r="H955" s="2" t="s">
        <v>2358</v>
      </c>
      <c r="I955" s="2" t="s">
        <v>2357</v>
      </c>
      <c r="J955" s="2" t="s">
        <v>2359</v>
      </c>
      <c r="K955" s="2" t="s">
        <v>8053</v>
      </c>
      <c r="L955" s="2" t="s">
        <v>541</v>
      </c>
      <c r="M955" s="2" t="s">
        <v>669</v>
      </c>
      <c r="N955" s="2" t="s">
        <v>8054</v>
      </c>
      <c r="O955" s="2" t="s">
        <v>8055</v>
      </c>
      <c r="P955" s="2" t="s">
        <v>5770</v>
      </c>
      <c r="Q955" s="2" t="s">
        <v>494</v>
      </c>
      <c r="R955" s="2" t="s">
        <v>518</v>
      </c>
      <c r="S955" s="2" t="s">
        <v>6362</v>
      </c>
      <c r="T955" s="2" t="s">
        <v>6363</v>
      </c>
      <c r="U955" s="2" t="s">
        <v>549</v>
      </c>
      <c r="V955" s="2" t="s">
        <v>499</v>
      </c>
      <c r="W955" s="2" t="s">
        <v>550</v>
      </c>
      <c r="X955" s="2" t="s">
        <v>239</v>
      </c>
      <c r="Y955" s="2" t="s">
        <v>6364</v>
      </c>
      <c r="Z955" s="2" t="s">
        <v>6365</v>
      </c>
      <c r="AA955" s="2" t="s">
        <v>1084</v>
      </c>
      <c r="AB955" s="2" t="s">
        <v>1085</v>
      </c>
      <c r="AC955" s="2" t="s">
        <v>556</v>
      </c>
      <c r="AD955" s="2">
        <v>1.04998101169627</v>
      </c>
      <c r="AE955" s="2">
        <f>VLOOKUP(X955,Sheet3!A:B,2,0)</f>
        <v>3183.13513513514</v>
      </c>
      <c r="AF955" s="1">
        <f>AE955/G955</f>
        <v>0.964878792099163</v>
      </c>
    </row>
    <row r="956" ht="15" spans="1:32">
      <c r="A956" s="2"/>
      <c r="B956" s="2" t="s">
        <v>8056</v>
      </c>
      <c r="C956" s="2" t="s">
        <v>8057</v>
      </c>
      <c r="D956" s="2" t="s">
        <v>483</v>
      </c>
      <c r="E956" s="2"/>
      <c r="F956" s="2" t="s">
        <v>6353</v>
      </c>
      <c r="G956" s="2" t="s">
        <v>2357</v>
      </c>
      <c r="H956" s="2" t="s">
        <v>2358</v>
      </c>
      <c r="I956" s="2" t="s">
        <v>2357</v>
      </c>
      <c r="J956" s="2" t="s">
        <v>2359</v>
      </c>
      <c r="K956" s="2" t="s">
        <v>8058</v>
      </c>
      <c r="L956" s="2" t="s">
        <v>541</v>
      </c>
      <c r="M956" s="2" t="s">
        <v>1468</v>
      </c>
      <c r="N956" s="2" t="s">
        <v>8059</v>
      </c>
      <c r="O956" s="2" t="s">
        <v>8060</v>
      </c>
      <c r="P956" s="2" t="s">
        <v>2510</v>
      </c>
      <c r="Q956" s="2" t="s">
        <v>494</v>
      </c>
      <c r="R956" s="2" t="s">
        <v>518</v>
      </c>
      <c r="S956" s="2" t="s">
        <v>6362</v>
      </c>
      <c r="T956" s="2" t="s">
        <v>6363</v>
      </c>
      <c r="U956" s="2" t="s">
        <v>549</v>
      </c>
      <c r="V956" s="2" t="s">
        <v>499</v>
      </c>
      <c r="W956" s="2" t="s">
        <v>550</v>
      </c>
      <c r="X956" s="2" t="s">
        <v>239</v>
      </c>
      <c r="Y956" s="2" t="s">
        <v>6364</v>
      </c>
      <c r="Z956" s="2" t="s">
        <v>6365</v>
      </c>
      <c r="AA956" s="2" t="s">
        <v>1084</v>
      </c>
      <c r="AB956" s="2" t="s">
        <v>1085</v>
      </c>
      <c r="AC956" s="2" t="s">
        <v>556</v>
      </c>
      <c r="AD956" s="2">
        <v>1.04998101169627</v>
      </c>
      <c r="AE956" s="2">
        <f>VLOOKUP(X956,Sheet3!A:B,2,0)</f>
        <v>3183.13513513514</v>
      </c>
      <c r="AF956" s="1">
        <f>AE956/G956</f>
        <v>0.964878792099163</v>
      </c>
    </row>
    <row r="957" ht="15" spans="1:32">
      <c r="A957" s="2"/>
      <c r="B957" s="2" t="s">
        <v>8061</v>
      </c>
      <c r="C957" s="2" t="s">
        <v>8062</v>
      </c>
      <c r="D957" s="2" t="s">
        <v>483</v>
      </c>
      <c r="E957" s="2"/>
      <c r="F957" s="2" t="s">
        <v>6353</v>
      </c>
      <c r="G957" s="2" t="s">
        <v>2357</v>
      </c>
      <c r="H957" s="2" t="s">
        <v>2358</v>
      </c>
      <c r="I957" s="2" t="s">
        <v>2357</v>
      </c>
      <c r="J957" s="2" t="s">
        <v>2359</v>
      </c>
      <c r="K957" s="2" t="s">
        <v>8063</v>
      </c>
      <c r="L957" s="2" t="s">
        <v>541</v>
      </c>
      <c r="M957" s="2" t="s">
        <v>1468</v>
      </c>
      <c r="N957" s="2" t="s">
        <v>7266</v>
      </c>
      <c r="O957" s="2" t="s">
        <v>8064</v>
      </c>
      <c r="P957" s="2" t="s">
        <v>1016</v>
      </c>
      <c r="Q957" s="2" t="s">
        <v>494</v>
      </c>
      <c r="R957" s="2" t="s">
        <v>518</v>
      </c>
      <c r="S957" s="2" t="s">
        <v>6362</v>
      </c>
      <c r="T957" s="2" t="s">
        <v>6363</v>
      </c>
      <c r="U957" s="2" t="s">
        <v>549</v>
      </c>
      <c r="V957" s="2" t="s">
        <v>499</v>
      </c>
      <c r="W957" s="2" t="s">
        <v>550</v>
      </c>
      <c r="X957" s="2" t="s">
        <v>239</v>
      </c>
      <c r="Y957" s="2" t="s">
        <v>6364</v>
      </c>
      <c r="Z957" s="2" t="s">
        <v>6365</v>
      </c>
      <c r="AA957" s="2" t="s">
        <v>1084</v>
      </c>
      <c r="AB957" s="2" t="s">
        <v>1085</v>
      </c>
      <c r="AC957" s="2" t="s">
        <v>556</v>
      </c>
      <c r="AD957" s="2">
        <v>1.04998101169627</v>
      </c>
      <c r="AE957" s="2">
        <f>VLOOKUP(X957,Sheet3!A:B,2,0)</f>
        <v>3183.13513513514</v>
      </c>
      <c r="AF957" s="1">
        <f>AE957/G957</f>
        <v>0.964878792099163</v>
      </c>
    </row>
    <row r="958" ht="15" spans="1:32">
      <c r="A958" s="2"/>
      <c r="B958" s="2" t="s">
        <v>8065</v>
      </c>
      <c r="C958" s="2" t="s">
        <v>8066</v>
      </c>
      <c r="D958" s="2" t="s">
        <v>483</v>
      </c>
      <c r="E958" s="2"/>
      <c r="F958" s="2" t="s">
        <v>559</v>
      </c>
      <c r="G958" s="2" t="s">
        <v>732</v>
      </c>
      <c r="H958" s="2" t="s">
        <v>733</v>
      </c>
      <c r="I958" s="2" t="s">
        <v>732</v>
      </c>
      <c r="J958" s="2" t="s">
        <v>734</v>
      </c>
      <c r="K958" s="2" t="s">
        <v>8067</v>
      </c>
      <c r="L958" s="2" t="s">
        <v>996</v>
      </c>
      <c r="M958" s="2" t="s">
        <v>3652</v>
      </c>
      <c r="N958" s="2" t="s">
        <v>8068</v>
      </c>
      <c r="O958" s="2" t="s">
        <v>8069</v>
      </c>
      <c r="P958" s="2" t="s">
        <v>672</v>
      </c>
      <c r="Q958" s="2" t="s">
        <v>494</v>
      </c>
      <c r="R958" s="2" t="s">
        <v>546</v>
      </c>
      <c r="S958" s="2" t="s">
        <v>569</v>
      </c>
      <c r="T958" s="2" t="s">
        <v>570</v>
      </c>
      <c r="U958" s="2" t="s">
        <v>571</v>
      </c>
      <c r="V958" s="2" t="s">
        <v>499</v>
      </c>
      <c r="W958" s="2" t="s">
        <v>784</v>
      </c>
      <c r="X958" s="2" t="s">
        <v>29</v>
      </c>
      <c r="Y958" s="2" t="s">
        <v>573</v>
      </c>
      <c r="Z958" s="2" t="s">
        <v>574</v>
      </c>
      <c r="AA958" s="2" t="s">
        <v>575</v>
      </c>
      <c r="AB958" s="2" t="s">
        <v>576</v>
      </c>
      <c r="AC958" s="2" t="s">
        <v>1000</v>
      </c>
      <c r="AD958" s="2">
        <v>0.824680283981044</v>
      </c>
      <c r="AE958" s="2">
        <f>VLOOKUP(X958,Sheet3!A:B,2,0)</f>
        <v>2602.875</v>
      </c>
      <c r="AF958" s="1">
        <f>AE958/G958</f>
        <v>0.964384957391627</v>
      </c>
    </row>
    <row r="959" ht="15" spans="1:32">
      <c r="A959" s="2"/>
      <c r="B959" s="2" t="s">
        <v>8070</v>
      </c>
      <c r="C959" s="2" t="s">
        <v>8071</v>
      </c>
      <c r="D959" s="2" t="s">
        <v>483</v>
      </c>
      <c r="E959" s="2"/>
      <c r="F959" s="2" t="s">
        <v>559</v>
      </c>
      <c r="G959" s="2" t="s">
        <v>8072</v>
      </c>
      <c r="H959" s="2" t="s">
        <v>8073</v>
      </c>
      <c r="I959" s="2" t="s">
        <v>8072</v>
      </c>
      <c r="J959" s="2" t="s">
        <v>8074</v>
      </c>
      <c r="K959" s="2" t="s">
        <v>8075</v>
      </c>
      <c r="L959" s="2" t="s">
        <v>1594</v>
      </c>
      <c r="M959" s="2" t="s">
        <v>1626</v>
      </c>
      <c r="N959" s="2" t="s">
        <v>8076</v>
      </c>
      <c r="O959" s="2" t="s">
        <v>8077</v>
      </c>
      <c r="P959" s="2" t="s">
        <v>545</v>
      </c>
      <c r="Q959" s="2" t="s">
        <v>494</v>
      </c>
      <c r="R959" s="2" t="s">
        <v>546</v>
      </c>
      <c r="S959" s="2" t="s">
        <v>569</v>
      </c>
      <c r="T959" s="2" t="s">
        <v>570</v>
      </c>
      <c r="U959" s="2" t="s">
        <v>498</v>
      </c>
      <c r="V959" s="2" t="s">
        <v>499</v>
      </c>
      <c r="W959" s="2" t="s">
        <v>500</v>
      </c>
      <c r="X959" s="2" t="s">
        <v>365</v>
      </c>
      <c r="Y959" s="2" t="s">
        <v>573</v>
      </c>
      <c r="Z959" s="2" t="s">
        <v>574</v>
      </c>
      <c r="AA959" s="2" t="s">
        <v>575</v>
      </c>
      <c r="AB959" s="2" t="s">
        <v>576</v>
      </c>
      <c r="AC959" s="2" t="s">
        <v>1598</v>
      </c>
      <c r="AD959" s="2">
        <v>1.02242993481252</v>
      </c>
      <c r="AE959" s="2">
        <f>VLOOKUP(X959,Sheet3!A:B,2,0)</f>
        <v>1880.4</v>
      </c>
      <c r="AF959" s="1">
        <f>AE959/G959</f>
        <v>0.964307692307692</v>
      </c>
    </row>
    <row r="960" ht="15" spans="1:32">
      <c r="A960" s="2"/>
      <c r="B960" s="2" t="s">
        <v>8078</v>
      </c>
      <c r="C960" s="2" t="s">
        <v>8079</v>
      </c>
      <c r="D960" s="2" t="s">
        <v>483</v>
      </c>
      <c r="E960" s="2"/>
      <c r="F960" s="2" t="s">
        <v>559</v>
      </c>
      <c r="G960" s="2" t="s">
        <v>3213</v>
      </c>
      <c r="H960" s="2" t="s">
        <v>3214</v>
      </c>
      <c r="I960" s="2" t="s">
        <v>3213</v>
      </c>
      <c r="J960" s="2" t="s">
        <v>3215</v>
      </c>
      <c r="K960" s="2" t="s">
        <v>8080</v>
      </c>
      <c r="L960" s="2" t="s">
        <v>2507</v>
      </c>
      <c r="M960" s="2" t="s">
        <v>1025</v>
      </c>
      <c r="N960" s="2" t="s">
        <v>8081</v>
      </c>
      <c r="O960" s="2" t="s">
        <v>8082</v>
      </c>
      <c r="P960" s="2" t="s">
        <v>975</v>
      </c>
      <c r="Q960" s="2" t="s">
        <v>494</v>
      </c>
      <c r="R960" s="2" t="s">
        <v>546</v>
      </c>
      <c r="S960" s="2" t="s">
        <v>569</v>
      </c>
      <c r="T960" s="2" t="s">
        <v>570</v>
      </c>
      <c r="U960" s="2" t="s">
        <v>571</v>
      </c>
      <c r="V960" s="2" t="s">
        <v>499</v>
      </c>
      <c r="W960" s="2" t="s">
        <v>784</v>
      </c>
      <c r="X960" s="2" t="s">
        <v>16</v>
      </c>
      <c r="Y960" s="2" t="s">
        <v>573</v>
      </c>
      <c r="Z960" s="2" t="s">
        <v>574</v>
      </c>
      <c r="AA960" s="2" t="s">
        <v>575</v>
      </c>
      <c r="AB960" s="2" t="s">
        <v>576</v>
      </c>
      <c r="AC960" s="2" t="s">
        <v>2511</v>
      </c>
      <c r="AD960" s="2">
        <v>0.829349778698788</v>
      </c>
      <c r="AE960" s="2">
        <f>VLOOKUP(X960,Sheet3!A:B,2,0)</f>
        <v>1702</v>
      </c>
      <c r="AF960" s="1">
        <f>AE960/G960</f>
        <v>0.964305949008499</v>
      </c>
    </row>
    <row r="961" ht="15" spans="1:32">
      <c r="A961" s="2"/>
      <c r="B961" s="2" t="s">
        <v>8083</v>
      </c>
      <c r="C961" s="2" t="s">
        <v>8084</v>
      </c>
      <c r="D961" s="2" t="s">
        <v>483</v>
      </c>
      <c r="E961" s="2"/>
      <c r="F961" s="2" t="s">
        <v>559</v>
      </c>
      <c r="G961" s="2" t="s">
        <v>2365</v>
      </c>
      <c r="H961" s="2" t="s">
        <v>2366</v>
      </c>
      <c r="I961" s="2" t="s">
        <v>2365</v>
      </c>
      <c r="J961" s="2" t="s">
        <v>2367</v>
      </c>
      <c r="K961" s="2" t="s">
        <v>8085</v>
      </c>
      <c r="L961" s="2" t="s">
        <v>1254</v>
      </c>
      <c r="M961" s="2" t="s">
        <v>1684</v>
      </c>
      <c r="N961" s="2" t="s">
        <v>8086</v>
      </c>
      <c r="O961" s="2" t="s">
        <v>3643</v>
      </c>
      <c r="P961" s="2" t="s">
        <v>1120</v>
      </c>
      <c r="Q961" s="2" t="s">
        <v>494</v>
      </c>
      <c r="R961" s="2" t="s">
        <v>546</v>
      </c>
      <c r="S961" s="2" t="s">
        <v>569</v>
      </c>
      <c r="T961" s="2" t="s">
        <v>570</v>
      </c>
      <c r="U961" s="2" t="s">
        <v>592</v>
      </c>
      <c r="V961" s="2" t="s">
        <v>499</v>
      </c>
      <c r="W961" s="2" t="s">
        <v>500</v>
      </c>
      <c r="X961" s="2" t="s">
        <v>113</v>
      </c>
      <c r="Y961" s="2" t="s">
        <v>573</v>
      </c>
      <c r="Z961" s="2" t="s">
        <v>574</v>
      </c>
      <c r="AA961" s="2" t="s">
        <v>575</v>
      </c>
      <c r="AB961" s="2" t="s">
        <v>576</v>
      </c>
      <c r="AC961" s="2" t="s">
        <v>1258</v>
      </c>
      <c r="AD961" s="2">
        <v>0.983265457948653</v>
      </c>
      <c r="AE961" s="2">
        <f>VLOOKUP(X961,Sheet3!A:B,2,0)</f>
        <v>2794.88888888889</v>
      </c>
      <c r="AF961" s="1">
        <f>AE961/G961</f>
        <v>0.964087233145529</v>
      </c>
    </row>
    <row r="962" ht="15" spans="1:32">
      <c r="A962" s="2"/>
      <c r="B962" s="2" t="s">
        <v>8087</v>
      </c>
      <c r="C962" s="2" t="s">
        <v>8088</v>
      </c>
      <c r="D962" s="2" t="s">
        <v>483</v>
      </c>
      <c r="E962" s="2"/>
      <c r="F962" s="2" t="s">
        <v>6917</v>
      </c>
      <c r="G962" s="2" t="s">
        <v>8089</v>
      </c>
      <c r="H962" s="2" t="s">
        <v>8090</v>
      </c>
      <c r="I962" s="2" t="s">
        <v>8089</v>
      </c>
      <c r="J962" s="2" t="s">
        <v>8091</v>
      </c>
      <c r="K962" s="2" t="s">
        <v>8092</v>
      </c>
      <c r="L962" s="2" t="s">
        <v>2344</v>
      </c>
      <c r="M962" s="2" t="s">
        <v>1533</v>
      </c>
      <c r="N962" s="2" t="s">
        <v>8093</v>
      </c>
      <c r="O962" s="2" t="s">
        <v>8094</v>
      </c>
      <c r="P962" s="2" t="s">
        <v>658</v>
      </c>
      <c r="Q962" s="2" t="s">
        <v>494</v>
      </c>
      <c r="R962" s="2" t="s">
        <v>495</v>
      </c>
      <c r="S962" s="2" t="s">
        <v>6924</v>
      </c>
      <c r="T962" s="2" t="s">
        <v>6925</v>
      </c>
      <c r="U962" s="2" t="s">
        <v>571</v>
      </c>
      <c r="V962" s="2" t="s">
        <v>499</v>
      </c>
      <c r="W962" s="2" t="s">
        <v>923</v>
      </c>
      <c r="X962" s="2" t="s">
        <v>41</v>
      </c>
      <c r="Y962" s="2" t="s">
        <v>6926</v>
      </c>
      <c r="Z962" s="2" t="s">
        <v>6927</v>
      </c>
      <c r="AA962" s="2" t="s">
        <v>3038</v>
      </c>
      <c r="AB962" s="2" t="s">
        <v>3039</v>
      </c>
      <c r="AC962" s="2" t="s">
        <v>2354</v>
      </c>
      <c r="AD962" s="2">
        <v>1.18292360349794</v>
      </c>
      <c r="AE962" s="2">
        <f>VLOOKUP(X962,Sheet3!A:B,2,0)</f>
        <v>5299</v>
      </c>
      <c r="AF962" s="1">
        <f>AE962/G962</f>
        <v>0.963629750863793</v>
      </c>
    </row>
    <row r="963" ht="15" spans="1:32">
      <c r="A963" s="2"/>
      <c r="B963" s="2" t="s">
        <v>8095</v>
      </c>
      <c r="C963" s="2" t="s">
        <v>8096</v>
      </c>
      <c r="D963" s="2" t="s">
        <v>483</v>
      </c>
      <c r="E963" s="2"/>
      <c r="F963" s="2" t="s">
        <v>5349</v>
      </c>
      <c r="G963" s="2" t="s">
        <v>2146</v>
      </c>
      <c r="H963" s="2" t="s">
        <v>2147</v>
      </c>
      <c r="I963" s="2" t="s">
        <v>2146</v>
      </c>
      <c r="J963" s="2" t="s">
        <v>2148</v>
      </c>
      <c r="K963" s="2" t="s">
        <v>8097</v>
      </c>
      <c r="L963" s="2" t="s">
        <v>668</v>
      </c>
      <c r="M963" s="2" t="s">
        <v>669</v>
      </c>
      <c r="N963" s="2" t="s">
        <v>8098</v>
      </c>
      <c r="O963" s="2" t="s">
        <v>8099</v>
      </c>
      <c r="P963" s="2" t="s">
        <v>1028</v>
      </c>
      <c r="Q963" s="2" t="s">
        <v>494</v>
      </c>
      <c r="R963" s="2" t="s">
        <v>518</v>
      </c>
      <c r="S963" s="2" t="s">
        <v>5354</v>
      </c>
      <c r="T963" s="2" t="s">
        <v>5355</v>
      </c>
      <c r="U963" s="2" t="s">
        <v>498</v>
      </c>
      <c r="V963" s="2" t="s">
        <v>499</v>
      </c>
      <c r="W963" s="2" t="s">
        <v>500</v>
      </c>
      <c r="X963" s="2" t="s">
        <v>364</v>
      </c>
      <c r="Y963" s="2" t="s">
        <v>5356</v>
      </c>
      <c r="Z963" s="2" t="s">
        <v>5357</v>
      </c>
      <c r="AA963" s="2" t="s">
        <v>1084</v>
      </c>
      <c r="AB963" s="2" t="s">
        <v>1085</v>
      </c>
      <c r="AC963" s="2" t="s">
        <v>677</v>
      </c>
      <c r="AD963" s="2">
        <v>1.10168309496517</v>
      </c>
      <c r="AE963" s="2">
        <f>VLOOKUP(X963,Sheet3!A:B,2,0)</f>
        <v>1636.28571428571</v>
      </c>
      <c r="AF963" s="1">
        <f>AE963/G963</f>
        <v>0.963087530480112</v>
      </c>
    </row>
    <row r="964" ht="15" spans="1:32">
      <c r="A964" s="2"/>
      <c r="B964" s="2" t="s">
        <v>8100</v>
      </c>
      <c r="C964" s="2" t="s">
        <v>8101</v>
      </c>
      <c r="D964" s="2" t="s">
        <v>483</v>
      </c>
      <c r="E964" s="2"/>
      <c r="F964" s="2" t="s">
        <v>5349</v>
      </c>
      <c r="G964" s="2" t="s">
        <v>2146</v>
      </c>
      <c r="H964" s="2" t="s">
        <v>2147</v>
      </c>
      <c r="I964" s="2" t="s">
        <v>2146</v>
      </c>
      <c r="J964" s="2" t="s">
        <v>2148</v>
      </c>
      <c r="K964" s="2" t="s">
        <v>8102</v>
      </c>
      <c r="L964" s="2" t="s">
        <v>668</v>
      </c>
      <c r="M964" s="2" t="s">
        <v>669</v>
      </c>
      <c r="N964" s="2" t="s">
        <v>8103</v>
      </c>
      <c r="O964" s="2" t="s">
        <v>8104</v>
      </c>
      <c r="P964" s="2" t="s">
        <v>8105</v>
      </c>
      <c r="Q964" s="2" t="s">
        <v>494</v>
      </c>
      <c r="R964" s="2" t="s">
        <v>518</v>
      </c>
      <c r="S964" s="2" t="s">
        <v>5354</v>
      </c>
      <c r="T964" s="2" t="s">
        <v>5355</v>
      </c>
      <c r="U964" s="2" t="s">
        <v>498</v>
      </c>
      <c r="V964" s="2" t="s">
        <v>499</v>
      </c>
      <c r="W964" s="2" t="s">
        <v>500</v>
      </c>
      <c r="X964" s="2" t="s">
        <v>364</v>
      </c>
      <c r="Y964" s="2" t="s">
        <v>5356</v>
      </c>
      <c r="Z964" s="2" t="s">
        <v>5357</v>
      </c>
      <c r="AA964" s="2" t="s">
        <v>1084</v>
      </c>
      <c r="AB964" s="2" t="s">
        <v>1085</v>
      </c>
      <c r="AC964" s="2" t="s">
        <v>677</v>
      </c>
      <c r="AD964" s="2">
        <v>1.10168309496517</v>
      </c>
      <c r="AE964" s="2">
        <f>VLOOKUP(X964,Sheet3!A:B,2,0)</f>
        <v>1636.28571428571</v>
      </c>
      <c r="AF964" s="1">
        <f>AE964/G964</f>
        <v>0.963087530480112</v>
      </c>
    </row>
    <row r="965" ht="15" spans="1:32">
      <c r="A965" s="2"/>
      <c r="B965" s="2" t="s">
        <v>8106</v>
      </c>
      <c r="C965" s="2" t="s">
        <v>8107</v>
      </c>
      <c r="D965" s="2" t="s">
        <v>483</v>
      </c>
      <c r="E965" s="2"/>
      <c r="F965" s="2" t="s">
        <v>5349</v>
      </c>
      <c r="G965" s="2" t="s">
        <v>2146</v>
      </c>
      <c r="H965" s="2" t="s">
        <v>2147</v>
      </c>
      <c r="I965" s="2" t="s">
        <v>2146</v>
      </c>
      <c r="J965" s="2" t="s">
        <v>2148</v>
      </c>
      <c r="K965" s="2" t="s">
        <v>8108</v>
      </c>
      <c r="L965" s="2" t="s">
        <v>668</v>
      </c>
      <c r="M965" s="2" t="s">
        <v>669</v>
      </c>
      <c r="N965" s="2" t="s">
        <v>8109</v>
      </c>
      <c r="O965" s="2" t="s">
        <v>8110</v>
      </c>
      <c r="P965" s="2" t="s">
        <v>5832</v>
      </c>
      <c r="Q965" s="2" t="s">
        <v>494</v>
      </c>
      <c r="R965" s="2" t="s">
        <v>518</v>
      </c>
      <c r="S965" s="2" t="s">
        <v>5354</v>
      </c>
      <c r="T965" s="2" t="s">
        <v>5355</v>
      </c>
      <c r="U965" s="2" t="s">
        <v>498</v>
      </c>
      <c r="V965" s="2" t="s">
        <v>499</v>
      </c>
      <c r="W965" s="2" t="s">
        <v>500</v>
      </c>
      <c r="X965" s="2" t="s">
        <v>364</v>
      </c>
      <c r="Y965" s="2" t="s">
        <v>5356</v>
      </c>
      <c r="Z965" s="2" t="s">
        <v>5357</v>
      </c>
      <c r="AA965" s="2" t="s">
        <v>1084</v>
      </c>
      <c r="AB965" s="2" t="s">
        <v>1085</v>
      </c>
      <c r="AC965" s="2" t="s">
        <v>677</v>
      </c>
      <c r="AD965" s="2">
        <v>1.10168309496517</v>
      </c>
      <c r="AE965" s="2">
        <f>VLOOKUP(X965,Sheet3!A:B,2,0)</f>
        <v>1636.28571428571</v>
      </c>
      <c r="AF965" s="1">
        <f>AE965/G965</f>
        <v>0.963087530480112</v>
      </c>
    </row>
    <row r="966" ht="15" spans="1:32">
      <c r="A966" s="2"/>
      <c r="B966" s="2" t="s">
        <v>8111</v>
      </c>
      <c r="C966" s="2" t="s">
        <v>8112</v>
      </c>
      <c r="D966" s="2" t="s">
        <v>483</v>
      </c>
      <c r="E966" s="2"/>
      <c r="F966" s="2" t="s">
        <v>5349</v>
      </c>
      <c r="G966" s="2" t="s">
        <v>2146</v>
      </c>
      <c r="H966" s="2" t="s">
        <v>2147</v>
      </c>
      <c r="I966" s="2" t="s">
        <v>2146</v>
      </c>
      <c r="J966" s="2" t="s">
        <v>2148</v>
      </c>
      <c r="K966" s="2" t="s">
        <v>8113</v>
      </c>
      <c r="L966" s="2" t="s">
        <v>668</v>
      </c>
      <c r="M966" s="2" t="s">
        <v>669</v>
      </c>
      <c r="N966" s="2" t="s">
        <v>8114</v>
      </c>
      <c r="O966" s="2" t="s">
        <v>8115</v>
      </c>
      <c r="P966" s="2" t="s">
        <v>5832</v>
      </c>
      <c r="Q966" s="2" t="s">
        <v>494</v>
      </c>
      <c r="R966" s="2" t="s">
        <v>518</v>
      </c>
      <c r="S966" s="2" t="s">
        <v>5354</v>
      </c>
      <c r="T966" s="2" t="s">
        <v>5355</v>
      </c>
      <c r="U966" s="2" t="s">
        <v>498</v>
      </c>
      <c r="V966" s="2" t="s">
        <v>499</v>
      </c>
      <c r="W966" s="2" t="s">
        <v>500</v>
      </c>
      <c r="X966" s="2" t="s">
        <v>364</v>
      </c>
      <c r="Y966" s="2" t="s">
        <v>5356</v>
      </c>
      <c r="Z966" s="2" t="s">
        <v>5357</v>
      </c>
      <c r="AA966" s="2" t="s">
        <v>1084</v>
      </c>
      <c r="AB966" s="2" t="s">
        <v>1085</v>
      </c>
      <c r="AC966" s="2" t="s">
        <v>677</v>
      </c>
      <c r="AD966" s="2">
        <v>1.10168309496517</v>
      </c>
      <c r="AE966" s="2">
        <f>VLOOKUP(X966,Sheet3!A:B,2,0)</f>
        <v>1636.28571428571</v>
      </c>
      <c r="AF966" s="1">
        <f>AE966/G966</f>
        <v>0.963087530480112</v>
      </c>
    </row>
    <row r="967" ht="15" spans="1:32">
      <c r="A967" s="2"/>
      <c r="B967" s="2" t="s">
        <v>8116</v>
      </c>
      <c r="C967" s="2" t="s">
        <v>8117</v>
      </c>
      <c r="D967" s="2" t="s">
        <v>483</v>
      </c>
      <c r="E967" s="2"/>
      <c r="F967" s="2" t="s">
        <v>5349</v>
      </c>
      <c r="G967" s="2" t="s">
        <v>2146</v>
      </c>
      <c r="H967" s="2" t="s">
        <v>2147</v>
      </c>
      <c r="I967" s="2" t="s">
        <v>2146</v>
      </c>
      <c r="J967" s="2" t="s">
        <v>2148</v>
      </c>
      <c r="K967" s="2" t="s">
        <v>8118</v>
      </c>
      <c r="L967" s="2" t="s">
        <v>668</v>
      </c>
      <c r="M967" s="2" t="s">
        <v>669</v>
      </c>
      <c r="N967" s="2" t="s">
        <v>8119</v>
      </c>
      <c r="O967" s="2" t="s">
        <v>8120</v>
      </c>
      <c r="P967" s="2" t="s">
        <v>8121</v>
      </c>
      <c r="Q967" s="2" t="s">
        <v>494</v>
      </c>
      <c r="R967" s="2" t="s">
        <v>518</v>
      </c>
      <c r="S967" s="2" t="s">
        <v>5354</v>
      </c>
      <c r="T967" s="2" t="s">
        <v>5355</v>
      </c>
      <c r="U967" s="2" t="s">
        <v>498</v>
      </c>
      <c r="V967" s="2" t="s">
        <v>499</v>
      </c>
      <c r="W967" s="2" t="s">
        <v>500</v>
      </c>
      <c r="X967" s="2" t="s">
        <v>364</v>
      </c>
      <c r="Y967" s="2" t="s">
        <v>5356</v>
      </c>
      <c r="Z967" s="2" t="s">
        <v>5357</v>
      </c>
      <c r="AA967" s="2" t="s">
        <v>1084</v>
      </c>
      <c r="AB967" s="2" t="s">
        <v>1085</v>
      </c>
      <c r="AC967" s="2" t="s">
        <v>677</v>
      </c>
      <c r="AD967" s="2">
        <v>1.10168309496517</v>
      </c>
      <c r="AE967" s="2">
        <f>VLOOKUP(X967,Sheet3!A:B,2,0)</f>
        <v>1636.28571428571</v>
      </c>
      <c r="AF967" s="1">
        <f>AE967/G967</f>
        <v>0.963087530480112</v>
      </c>
    </row>
    <row r="968" ht="15" spans="1:32">
      <c r="A968" s="2"/>
      <c r="B968" s="2" t="s">
        <v>8122</v>
      </c>
      <c r="C968" s="2" t="s">
        <v>8123</v>
      </c>
      <c r="D968" s="2" t="s">
        <v>483</v>
      </c>
      <c r="E968" s="2"/>
      <c r="F968" s="2" t="s">
        <v>5349</v>
      </c>
      <c r="G968" s="2" t="s">
        <v>2146</v>
      </c>
      <c r="H968" s="2" t="s">
        <v>2147</v>
      </c>
      <c r="I968" s="2" t="s">
        <v>2146</v>
      </c>
      <c r="J968" s="2" t="s">
        <v>2148</v>
      </c>
      <c r="K968" s="2" t="s">
        <v>8124</v>
      </c>
      <c r="L968" s="2" t="s">
        <v>668</v>
      </c>
      <c r="M968" s="2" t="s">
        <v>514</v>
      </c>
      <c r="N968" s="2" t="s">
        <v>8125</v>
      </c>
      <c r="O968" s="2" t="s">
        <v>8126</v>
      </c>
      <c r="P968" s="2" t="s">
        <v>2250</v>
      </c>
      <c r="Q968" s="2" t="s">
        <v>494</v>
      </c>
      <c r="R968" s="2" t="s">
        <v>518</v>
      </c>
      <c r="S968" s="2" t="s">
        <v>5354</v>
      </c>
      <c r="T968" s="2" t="s">
        <v>5355</v>
      </c>
      <c r="U968" s="2" t="s">
        <v>498</v>
      </c>
      <c r="V968" s="2" t="s">
        <v>499</v>
      </c>
      <c r="W968" s="2" t="s">
        <v>500</v>
      </c>
      <c r="X968" s="2" t="s">
        <v>364</v>
      </c>
      <c r="Y968" s="2" t="s">
        <v>5356</v>
      </c>
      <c r="Z968" s="2" t="s">
        <v>5357</v>
      </c>
      <c r="AA968" s="2" t="s">
        <v>1084</v>
      </c>
      <c r="AB968" s="2" t="s">
        <v>1085</v>
      </c>
      <c r="AC968" s="2" t="s">
        <v>677</v>
      </c>
      <c r="AD968" s="2">
        <v>1.10168309496517</v>
      </c>
      <c r="AE968" s="2">
        <f>VLOOKUP(X968,Sheet3!A:B,2,0)</f>
        <v>1636.28571428571</v>
      </c>
      <c r="AF968" s="1">
        <f>AE968/G968</f>
        <v>0.963087530480112</v>
      </c>
    </row>
    <row r="969" ht="15" spans="1:32">
      <c r="A969" s="2"/>
      <c r="B969" s="2" t="s">
        <v>8127</v>
      </c>
      <c r="C969" s="2" t="s">
        <v>8128</v>
      </c>
      <c r="D969" s="2" t="s">
        <v>483</v>
      </c>
      <c r="E969" s="2"/>
      <c r="F969" s="2" t="s">
        <v>5349</v>
      </c>
      <c r="G969" s="2" t="s">
        <v>2146</v>
      </c>
      <c r="H969" s="2" t="s">
        <v>2147</v>
      </c>
      <c r="I969" s="2" t="s">
        <v>2146</v>
      </c>
      <c r="J969" s="2" t="s">
        <v>2148</v>
      </c>
      <c r="K969" s="2" t="s">
        <v>8129</v>
      </c>
      <c r="L969" s="2" t="s">
        <v>668</v>
      </c>
      <c r="M969" s="2" t="s">
        <v>514</v>
      </c>
      <c r="N969" s="2" t="s">
        <v>8130</v>
      </c>
      <c r="O969" s="2" t="s">
        <v>8131</v>
      </c>
      <c r="P969" s="2" t="s">
        <v>1921</v>
      </c>
      <c r="Q969" s="2" t="s">
        <v>494</v>
      </c>
      <c r="R969" s="2" t="s">
        <v>518</v>
      </c>
      <c r="S969" s="2" t="s">
        <v>5354</v>
      </c>
      <c r="T969" s="2" t="s">
        <v>5355</v>
      </c>
      <c r="U969" s="2" t="s">
        <v>498</v>
      </c>
      <c r="V969" s="2" t="s">
        <v>499</v>
      </c>
      <c r="W969" s="2" t="s">
        <v>500</v>
      </c>
      <c r="X969" s="2" t="s">
        <v>364</v>
      </c>
      <c r="Y969" s="2" t="s">
        <v>5356</v>
      </c>
      <c r="Z969" s="2" t="s">
        <v>5357</v>
      </c>
      <c r="AA969" s="2" t="s">
        <v>1084</v>
      </c>
      <c r="AB969" s="2" t="s">
        <v>1085</v>
      </c>
      <c r="AC969" s="2" t="s">
        <v>677</v>
      </c>
      <c r="AD969" s="2">
        <v>1.10168309496517</v>
      </c>
      <c r="AE969" s="2">
        <f>VLOOKUP(X969,Sheet3!A:B,2,0)</f>
        <v>1636.28571428571</v>
      </c>
      <c r="AF969" s="1">
        <f>AE969/G969</f>
        <v>0.963087530480112</v>
      </c>
    </row>
    <row r="970" ht="15" spans="1:32">
      <c r="A970" s="2"/>
      <c r="B970" s="2" t="s">
        <v>8132</v>
      </c>
      <c r="C970" s="2" t="s">
        <v>8133</v>
      </c>
      <c r="D970" s="2" t="s">
        <v>483</v>
      </c>
      <c r="E970" s="2"/>
      <c r="F970" s="2" t="s">
        <v>8134</v>
      </c>
      <c r="G970" s="2" t="s">
        <v>2146</v>
      </c>
      <c r="H970" s="2" t="s">
        <v>2147</v>
      </c>
      <c r="I970" s="2" t="s">
        <v>2146</v>
      </c>
      <c r="J970" s="2" t="s">
        <v>2148</v>
      </c>
      <c r="K970" s="2" t="s">
        <v>8135</v>
      </c>
      <c r="L970" s="2" t="s">
        <v>668</v>
      </c>
      <c r="M970" s="2" t="s">
        <v>514</v>
      </c>
      <c r="N970" s="2" t="s">
        <v>8136</v>
      </c>
      <c r="O970" s="2" t="s">
        <v>8137</v>
      </c>
      <c r="P970" s="2" t="s">
        <v>1541</v>
      </c>
      <c r="Q970" s="2" t="s">
        <v>494</v>
      </c>
      <c r="R970" s="2" t="s">
        <v>752</v>
      </c>
      <c r="S970" s="2" t="s">
        <v>8138</v>
      </c>
      <c r="T970" s="2" t="s">
        <v>8139</v>
      </c>
      <c r="U970" s="2" t="s">
        <v>498</v>
      </c>
      <c r="V970" s="2" t="s">
        <v>499</v>
      </c>
      <c r="W970" s="2" t="s">
        <v>500</v>
      </c>
      <c r="X970" s="2" t="s">
        <v>364</v>
      </c>
      <c r="Y970" s="2" t="s">
        <v>8140</v>
      </c>
      <c r="Z970" s="2" t="s">
        <v>8141</v>
      </c>
      <c r="AA970" s="2" t="s">
        <v>866</v>
      </c>
      <c r="AB970" s="2" t="s">
        <v>758</v>
      </c>
      <c r="AC970" s="2" t="s">
        <v>677</v>
      </c>
      <c r="AD970" s="2">
        <v>1.10168309496517</v>
      </c>
      <c r="AE970" s="2">
        <f>VLOOKUP(X970,Sheet3!A:B,2,0)</f>
        <v>1636.28571428571</v>
      </c>
      <c r="AF970" s="1">
        <f>AE970/G970</f>
        <v>0.963087530480112</v>
      </c>
    </row>
    <row r="971" ht="15" spans="1:32">
      <c r="A971" s="2"/>
      <c r="B971" s="2" t="s">
        <v>8142</v>
      </c>
      <c r="C971" s="2" t="s">
        <v>8143</v>
      </c>
      <c r="D971" s="2" t="s">
        <v>483</v>
      </c>
      <c r="E971" s="2"/>
      <c r="F971" s="2" t="s">
        <v>5827</v>
      </c>
      <c r="G971" s="2" t="s">
        <v>2146</v>
      </c>
      <c r="H971" s="2" t="s">
        <v>2147</v>
      </c>
      <c r="I971" s="2" t="s">
        <v>2146</v>
      </c>
      <c r="J971" s="2" t="s">
        <v>2148</v>
      </c>
      <c r="K971" s="2" t="s">
        <v>8144</v>
      </c>
      <c r="L971" s="2" t="s">
        <v>668</v>
      </c>
      <c r="M971" s="2" t="s">
        <v>669</v>
      </c>
      <c r="N971" s="2" t="s">
        <v>8145</v>
      </c>
      <c r="O971" s="2" t="s">
        <v>8146</v>
      </c>
      <c r="P971" s="2" t="s">
        <v>5832</v>
      </c>
      <c r="Q971" s="2" t="s">
        <v>494</v>
      </c>
      <c r="R971" s="2" t="s">
        <v>752</v>
      </c>
      <c r="S971" s="2" t="s">
        <v>5833</v>
      </c>
      <c r="T971" s="2" t="s">
        <v>5834</v>
      </c>
      <c r="U971" s="2" t="s">
        <v>498</v>
      </c>
      <c r="V971" s="2" t="s">
        <v>499</v>
      </c>
      <c r="W971" s="2" t="s">
        <v>500</v>
      </c>
      <c r="X971" s="2" t="s">
        <v>364</v>
      </c>
      <c r="Y971" s="2" t="s">
        <v>5835</v>
      </c>
      <c r="Z971" s="2" t="s">
        <v>5836</v>
      </c>
      <c r="AA971" s="2" t="s">
        <v>5837</v>
      </c>
      <c r="AB971" s="2" t="s">
        <v>5838</v>
      </c>
      <c r="AC971" s="2" t="s">
        <v>677</v>
      </c>
      <c r="AD971" s="2">
        <v>1.10168309496517</v>
      </c>
      <c r="AE971" s="2">
        <f>VLOOKUP(X971,Sheet3!A:B,2,0)</f>
        <v>1636.28571428571</v>
      </c>
      <c r="AF971" s="1">
        <f>AE971/G971</f>
        <v>0.963087530480112</v>
      </c>
    </row>
    <row r="972" ht="15" spans="1:32">
      <c r="A972" s="2"/>
      <c r="B972" s="2" t="s">
        <v>8147</v>
      </c>
      <c r="C972" s="2" t="s">
        <v>8148</v>
      </c>
      <c r="D972" s="2" t="s">
        <v>483</v>
      </c>
      <c r="E972" s="2"/>
      <c r="F972" s="2" t="s">
        <v>5827</v>
      </c>
      <c r="G972" s="2" t="s">
        <v>2146</v>
      </c>
      <c r="H972" s="2" t="s">
        <v>2147</v>
      </c>
      <c r="I972" s="2" t="s">
        <v>2146</v>
      </c>
      <c r="J972" s="2" t="s">
        <v>2148</v>
      </c>
      <c r="K972" s="2" t="s">
        <v>8149</v>
      </c>
      <c r="L972" s="2" t="s">
        <v>668</v>
      </c>
      <c r="M972" s="2" t="s">
        <v>669</v>
      </c>
      <c r="N972" s="2" t="s">
        <v>8150</v>
      </c>
      <c r="O972" s="2" t="s">
        <v>8151</v>
      </c>
      <c r="P972" s="2" t="s">
        <v>8121</v>
      </c>
      <c r="Q972" s="2" t="s">
        <v>494</v>
      </c>
      <c r="R972" s="2" t="s">
        <v>752</v>
      </c>
      <c r="S972" s="2" t="s">
        <v>5833</v>
      </c>
      <c r="T972" s="2" t="s">
        <v>5834</v>
      </c>
      <c r="U972" s="2" t="s">
        <v>498</v>
      </c>
      <c r="V972" s="2" t="s">
        <v>499</v>
      </c>
      <c r="W972" s="2" t="s">
        <v>500</v>
      </c>
      <c r="X972" s="2" t="s">
        <v>364</v>
      </c>
      <c r="Y972" s="2" t="s">
        <v>5835</v>
      </c>
      <c r="Z972" s="2" t="s">
        <v>5836</v>
      </c>
      <c r="AA972" s="2" t="s">
        <v>5837</v>
      </c>
      <c r="AB972" s="2" t="s">
        <v>5838</v>
      </c>
      <c r="AC972" s="2" t="s">
        <v>677</v>
      </c>
      <c r="AD972" s="2">
        <v>1.10168309496517</v>
      </c>
      <c r="AE972" s="2">
        <f>VLOOKUP(X972,Sheet3!A:B,2,0)</f>
        <v>1636.28571428571</v>
      </c>
      <c r="AF972" s="1">
        <f>AE972/G972</f>
        <v>0.963087530480112</v>
      </c>
    </row>
    <row r="973" ht="15" spans="1:32">
      <c r="A973" s="2"/>
      <c r="B973" s="2" t="s">
        <v>8152</v>
      </c>
      <c r="C973" s="2" t="s">
        <v>8153</v>
      </c>
      <c r="D973" s="2" t="s">
        <v>483</v>
      </c>
      <c r="E973" s="2"/>
      <c r="F973" s="2" t="s">
        <v>6315</v>
      </c>
      <c r="G973" s="2" t="s">
        <v>2146</v>
      </c>
      <c r="H973" s="2" t="s">
        <v>2147</v>
      </c>
      <c r="I973" s="2" t="s">
        <v>2146</v>
      </c>
      <c r="J973" s="2" t="s">
        <v>2148</v>
      </c>
      <c r="K973" s="2" t="s">
        <v>8154</v>
      </c>
      <c r="L973" s="2" t="s">
        <v>668</v>
      </c>
      <c r="M973" s="2" t="s">
        <v>857</v>
      </c>
      <c r="N973" s="2" t="s">
        <v>8155</v>
      </c>
      <c r="O973" s="2" t="s">
        <v>8156</v>
      </c>
      <c r="P973" s="2" t="s">
        <v>7048</v>
      </c>
      <c r="Q973" s="2" t="s">
        <v>494</v>
      </c>
      <c r="R973" s="2" t="s">
        <v>752</v>
      </c>
      <c r="S973" s="2" t="s">
        <v>6319</v>
      </c>
      <c r="T973" s="2" t="s">
        <v>6320</v>
      </c>
      <c r="U973" s="2" t="s">
        <v>498</v>
      </c>
      <c r="V973" s="2" t="s">
        <v>499</v>
      </c>
      <c r="W973" s="2" t="s">
        <v>500</v>
      </c>
      <c r="X973" s="2" t="s">
        <v>364</v>
      </c>
      <c r="Y973" s="2" t="s">
        <v>6321</v>
      </c>
      <c r="Z973" s="2" t="s">
        <v>6322</v>
      </c>
      <c r="AA973" s="2" t="s">
        <v>866</v>
      </c>
      <c r="AB973" s="2" t="s">
        <v>758</v>
      </c>
      <c r="AC973" s="2" t="s">
        <v>677</v>
      </c>
      <c r="AD973" s="2">
        <v>1.10168309496517</v>
      </c>
      <c r="AE973" s="2">
        <f>VLOOKUP(X973,Sheet3!A:B,2,0)</f>
        <v>1636.28571428571</v>
      </c>
      <c r="AF973" s="1">
        <f>AE973/G973</f>
        <v>0.963087530480112</v>
      </c>
    </row>
    <row r="974" ht="15" spans="1:32">
      <c r="A974" s="2"/>
      <c r="B974" s="2" t="s">
        <v>8157</v>
      </c>
      <c r="C974" s="2" t="s">
        <v>8158</v>
      </c>
      <c r="D974" s="2" t="s">
        <v>483</v>
      </c>
      <c r="E974" s="2"/>
      <c r="F974" s="2" t="s">
        <v>559</v>
      </c>
      <c r="G974" s="2" t="s">
        <v>767</v>
      </c>
      <c r="H974" s="2" t="s">
        <v>768</v>
      </c>
      <c r="I974" s="2" t="s">
        <v>767</v>
      </c>
      <c r="J974" s="2" t="s">
        <v>769</v>
      </c>
      <c r="K974" s="2" t="s">
        <v>8159</v>
      </c>
      <c r="L974" s="2" t="s">
        <v>996</v>
      </c>
      <c r="M974" s="2" t="s">
        <v>3652</v>
      </c>
      <c r="N974" s="2" t="s">
        <v>8160</v>
      </c>
      <c r="O974" s="2" t="s">
        <v>8161</v>
      </c>
      <c r="P974" s="2" t="s">
        <v>4286</v>
      </c>
      <c r="Q974" s="2" t="s">
        <v>494</v>
      </c>
      <c r="R974" s="2" t="s">
        <v>546</v>
      </c>
      <c r="S974" s="2" t="s">
        <v>569</v>
      </c>
      <c r="T974" s="2" t="s">
        <v>570</v>
      </c>
      <c r="U974" s="2" t="s">
        <v>571</v>
      </c>
      <c r="V974" s="2" t="s">
        <v>499</v>
      </c>
      <c r="W974" s="2" t="s">
        <v>784</v>
      </c>
      <c r="X974" s="2" t="s">
        <v>29</v>
      </c>
      <c r="Y974" s="2" t="s">
        <v>573</v>
      </c>
      <c r="Z974" s="2" t="s">
        <v>574</v>
      </c>
      <c r="AA974" s="2" t="s">
        <v>575</v>
      </c>
      <c r="AB974" s="2" t="s">
        <v>576</v>
      </c>
      <c r="AC974" s="2" t="s">
        <v>1000</v>
      </c>
      <c r="AD974" s="2">
        <v>0.826819136144018</v>
      </c>
      <c r="AE974" s="2">
        <f>VLOOKUP(X974,Sheet3!A:B,2,0)</f>
        <v>2602.875</v>
      </c>
      <c r="AF974" s="1">
        <f>AE974/G974</f>
        <v>0.961890243902439</v>
      </c>
    </row>
    <row r="975" ht="15" spans="1:32">
      <c r="A975" s="2"/>
      <c r="B975" s="2" t="s">
        <v>8162</v>
      </c>
      <c r="C975" s="2" t="s">
        <v>8163</v>
      </c>
      <c r="D975" s="2" t="s">
        <v>483</v>
      </c>
      <c r="E975" s="2"/>
      <c r="F975" s="2" t="s">
        <v>1168</v>
      </c>
      <c r="G975" s="2" t="s">
        <v>8164</v>
      </c>
      <c r="H975" s="2" t="s">
        <v>8165</v>
      </c>
      <c r="I975" s="2" t="s">
        <v>8164</v>
      </c>
      <c r="J975" s="2" t="s">
        <v>8166</v>
      </c>
      <c r="K975" s="2" t="s">
        <v>8167</v>
      </c>
      <c r="L975" s="2" t="s">
        <v>2517</v>
      </c>
      <c r="M975" s="2" t="s">
        <v>655</v>
      </c>
      <c r="N975" s="2" t="s">
        <v>8168</v>
      </c>
      <c r="O975" s="2" t="s">
        <v>8169</v>
      </c>
      <c r="P975" s="2" t="s">
        <v>6268</v>
      </c>
      <c r="Q975" s="2" t="s">
        <v>494</v>
      </c>
      <c r="R975" s="2" t="s">
        <v>495</v>
      </c>
      <c r="S975" s="2" t="s">
        <v>1176</v>
      </c>
      <c r="T975" s="2" t="s">
        <v>1177</v>
      </c>
      <c r="U975" s="2" t="s">
        <v>549</v>
      </c>
      <c r="V975" s="2" t="s">
        <v>499</v>
      </c>
      <c r="W975" s="2" t="s">
        <v>923</v>
      </c>
      <c r="X975" s="2" t="s">
        <v>225</v>
      </c>
      <c r="Y975" s="2" t="s">
        <v>1178</v>
      </c>
      <c r="Z975" s="2" t="s">
        <v>1179</v>
      </c>
      <c r="AA975" s="2" t="s">
        <v>1180</v>
      </c>
      <c r="AB975" s="2" t="s">
        <v>1181</v>
      </c>
      <c r="AC975" s="2"/>
      <c r="AD975" s="2"/>
      <c r="AE975" s="2">
        <f>VLOOKUP(X975,Sheet3!A:B,2,0)</f>
        <v>8259.2</v>
      </c>
      <c r="AF975" s="1">
        <f>AE975/G975</f>
        <v>0.961602049132612</v>
      </c>
    </row>
    <row r="976" ht="15" spans="1:32">
      <c r="A976" s="2"/>
      <c r="B976" s="2" t="s">
        <v>8170</v>
      </c>
      <c r="C976" s="2" t="s">
        <v>8171</v>
      </c>
      <c r="D976" s="2" t="s">
        <v>483</v>
      </c>
      <c r="E976" s="2"/>
      <c r="F976" s="2" t="s">
        <v>1168</v>
      </c>
      <c r="G976" s="2" t="s">
        <v>8164</v>
      </c>
      <c r="H976" s="2" t="s">
        <v>8165</v>
      </c>
      <c r="I976" s="2" t="s">
        <v>8164</v>
      </c>
      <c r="J976" s="2" t="s">
        <v>8166</v>
      </c>
      <c r="K976" s="2" t="s">
        <v>8172</v>
      </c>
      <c r="L976" s="2" t="s">
        <v>2517</v>
      </c>
      <c r="M976" s="2" t="s">
        <v>655</v>
      </c>
      <c r="N976" s="2" t="s">
        <v>8173</v>
      </c>
      <c r="O976" s="2" t="s">
        <v>6267</v>
      </c>
      <c r="P976" s="2" t="s">
        <v>6268</v>
      </c>
      <c r="Q976" s="2" t="s">
        <v>494</v>
      </c>
      <c r="R976" s="2" t="s">
        <v>495</v>
      </c>
      <c r="S976" s="2" t="s">
        <v>1176</v>
      </c>
      <c r="T976" s="2" t="s">
        <v>1177</v>
      </c>
      <c r="U976" s="2" t="s">
        <v>549</v>
      </c>
      <c r="V976" s="2" t="s">
        <v>499</v>
      </c>
      <c r="W976" s="2" t="s">
        <v>923</v>
      </c>
      <c r="X976" s="2" t="s">
        <v>225</v>
      </c>
      <c r="Y976" s="2" t="s">
        <v>1178</v>
      </c>
      <c r="Z976" s="2" t="s">
        <v>1179</v>
      </c>
      <c r="AA976" s="2" t="s">
        <v>1180</v>
      </c>
      <c r="AB976" s="2" t="s">
        <v>1181</v>
      </c>
      <c r="AC976" s="2"/>
      <c r="AD976" s="2"/>
      <c r="AE976" s="2">
        <f>VLOOKUP(X976,Sheet3!A:B,2,0)</f>
        <v>8259.2</v>
      </c>
      <c r="AF976" s="1">
        <f>AE976/G976</f>
        <v>0.961602049132612</v>
      </c>
    </row>
    <row r="977" ht="15" spans="1:32">
      <c r="A977" s="2"/>
      <c r="B977" s="2" t="s">
        <v>8174</v>
      </c>
      <c r="C977" s="2" t="s">
        <v>8175</v>
      </c>
      <c r="D977" s="2" t="s">
        <v>483</v>
      </c>
      <c r="E977" s="2"/>
      <c r="F977" s="2" t="s">
        <v>742</v>
      </c>
      <c r="G977" s="2" t="s">
        <v>8176</v>
      </c>
      <c r="H977" s="2" t="s">
        <v>8177</v>
      </c>
      <c r="I977" s="2" t="s">
        <v>8176</v>
      </c>
      <c r="J977" s="2" t="s">
        <v>8178</v>
      </c>
      <c r="K977" s="2" t="s">
        <v>8179</v>
      </c>
      <c r="L977" s="2" t="s">
        <v>2297</v>
      </c>
      <c r="M977" s="2" t="s">
        <v>655</v>
      </c>
      <c r="N977" s="2" t="s">
        <v>8180</v>
      </c>
      <c r="O977" s="2" t="s">
        <v>8181</v>
      </c>
      <c r="P977" s="2" t="s">
        <v>1039</v>
      </c>
      <c r="Q977" s="2" t="s">
        <v>494</v>
      </c>
      <c r="R977" s="2" t="s">
        <v>752</v>
      </c>
      <c r="S977" s="2" t="s">
        <v>753</v>
      </c>
      <c r="T977" s="2" t="s">
        <v>754</v>
      </c>
      <c r="U977" s="2" t="s">
        <v>592</v>
      </c>
      <c r="V977" s="2" t="s">
        <v>499</v>
      </c>
      <c r="W977" s="2" t="s">
        <v>500</v>
      </c>
      <c r="X977" s="2" t="s">
        <v>131</v>
      </c>
      <c r="Y977" s="2" t="s">
        <v>755</v>
      </c>
      <c r="Z977" s="2" t="s">
        <v>756</v>
      </c>
      <c r="AA977" s="2" t="s">
        <v>757</v>
      </c>
      <c r="AB977" s="2" t="s">
        <v>758</v>
      </c>
      <c r="AC977" s="2" t="s">
        <v>2301</v>
      </c>
      <c r="AD977" s="2">
        <v>0.931275145732597</v>
      </c>
      <c r="AE977" s="2">
        <f>VLOOKUP(X977,Sheet3!A:B,2,0)</f>
        <v>7291.5</v>
      </c>
      <c r="AF977" s="1">
        <f>AE977/G977</f>
        <v>0.960671936758893</v>
      </c>
    </row>
    <row r="978" ht="15" spans="1:32">
      <c r="A978" s="2"/>
      <c r="B978" s="2" t="s">
        <v>8182</v>
      </c>
      <c r="C978" s="2" t="s">
        <v>8183</v>
      </c>
      <c r="D978" s="2" t="s">
        <v>483</v>
      </c>
      <c r="E978" s="2"/>
      <c r="F978" s="2" t="s">
        <v>559</v>
      </c>
      <c r="G978" s="2" t="s">
        <v>8184</v>
      </c>
      <c r="H978" s="2" t="s">
        <v>8185</v>
      </c>
      <c r="I978" s="2" t="s">
        <v>8184</v>
      </c>
      <c r="J978" s="2" t="s">
        <v>8186</v>
      </c>
      <c r="K978" s="2" t="s">
        <v>8187</v>
      </c>
      <c r="L978" s="2" t="s">
        <v>1669</v>
      </c>
      <c r="M978" s="2" t="s">
        <v>857</v>
      </c>
      <c r="N978" s="2" t="s">
        <v>8188</v>
      </c>
      <c r="O978" s="2" t="s">
        <v>1339</v>
      </c>
      <c r="P978" s="2" t="s">
        <v>1340</v>
      </c>
      <c r="Q978" s="2" t="s">
        <v>494</v>
      </c>
      <c r="R978" s="2" t="s">
        <v>546</v>
      </c>
      <c r="S978" s="2" t="s">
        <v>569</v>
      </c>
      <c r="T978" s="2" t="s">
        <v>570</v>
      </c>
      <c r="U978" s="2" t="s">
        <v>592</v>
      </c>
      <c r="V978" s="2" t="s">
        <v>499</v>
      </c>
      <c r="W978" s="2" t="s">
        <v>500</v>
      </c>
      <c r="X978" s="2" t="s">
        <v>104</v>
      </c>
      <c r="Y978" s="2" t="s">
        <v>573</v>
      </c>
      <c r="Z978" s="2" t="s">
        <v>574</v>
      </c>
      <c r="AA978" s="2" t="s">
        <v>575</v>
      </c>
      <c r="AB978" s="2" t="s">
        <v>576</v>
      </c>
      <c r="AC978" s="2" t="s">
        <v>1673</v>
      </c>
      <c r="AD978" s="2">
        <v>0.89638978034367</v>
      </c>
      <c r="AE978" s="2">
        <f>VLOOKUP(X978,Sheet3!A:B,2,0)</f>
        <v>4369.6</v>
      </c>
      <c r="AF978" s="1">
        <f>AE978/G978</f>
        <v>0.960351648351648</v>
      </c>
    </row>
    <row r="979" ht="15" spans="1:32">
      <c r="A979" s="2"/>
      <c r="B979" s="2" t="s">
        <v>8189</v>
      </c>
      <c r="C979" s="2" t="s">
        <v>8190</v>
      </c>
      <c r="D979" s="2" t="s">
        <v>483</v>
      </c>
      <c r="E979" s="2"/>
      <c r="F979" s="2" t="s">
        <v>559</v>
      </c>
      <c r="G979" s="2" t="s">
        <v>8191</v>
      </c>
      <c r="H979" s="2" t="s">
        <v>8192</v>
      </c>
      <c r="I979" s="2" t="s">
        <v>8191</v>
      </c>
      <c r="J979" s="2" t="s">
        <v>8193</v>
      </c>
      <c r="K979" s="2" t="s">
        <v>8194</v>
      </c>
      <c r="L979" s="2" t="s">
        <v>1949</v>
      </c>
      <c r="M979" s="2" t="s">
        <v>2967</v>
      </c>
      <c r="N979" s="2" t="s">
        <v>8195</v>
      </c>
      <c r="O979" s="2" t="s">
        <v>8196</v>
      </c>
      <c r="P979" s="2" t="s">
        <v>2026</v>
      </c>
      <c r="Q979" s="2" t="s">
        <v>494</v>
      </c>
      <c r="R979" s="2" t="s">
        <v>546</v>
      </c>
      <c r="S979" s="2" t="s">
        <v>569</v>
      </c>
      <c r="T979" s="2" t="s">
        <v>570</v>
      </c>
      <c r="U979" s="2" t="s">
        <v>549</v>
      </c>
      <c r="V979" s="2" t="s">
        <v>499</v>
      </c>
      <c r="W979" s="2" t="s">
        <v>500</v>
      </c>
      <c r="X979" s="2" t="s">
        <v>285</v>
      </c>
      <c r="Y979" s="2" t="s">
        <v>573</v>
      </c>
      <c r="Z979" s="2" t="s">
        <v>574</v>
      </c>
      <c r="AA979" s="2" t="s">
        <v>575</v>
      </c>
      <c r="AB979" s="2" t="s">
        <v>576</v>
      </c>
      <c r="AC979" s="2" t="s">
        <v>1952</v>
      </c>
      <c r="AD979" s="2">
        <v>0.954011136316766</v>
      </c>
      <c r="AE979" s="2">
        <f>VLOOKUP(X979,Sheet3!A:B,2,0)</f>
        <v>2220.5</v>
      </c>
      <c r="AF979" s="1">
        <f>AE979/G979</f>
        <v>0.960008646779075</v>
      </c>
    </row>
    <row r="980" ht="15" spans="1:32">
      <c r="A980" s="2"/>
      <c r="B980" s="2" t="s">
        <v>8197</v>
      </c>
      <c r="C980" s="2" t="s">
        <v>8198</v>
      </c>
      <c r="D980" s="2" t="s">
        <v>483</v>
      </c>
      <c r="E980" s="2"/>
      <c r="F980" s="2" t="s">
        <v>1933</v>
      </c>
      <c r="G980" s="2" t="s">
        <v>1734</v>
      </c>
      <c r="H980" s="2" t="s">
        <v>1735</v>
      </c>
      <c r="I980" s="2" t="s">
        <v>1734</v>
      </c>
      <c r="J980" s="2" t="s">
        <v>1736</v>
      </c>
      <c r="K980" s="2" t="s">
        <v>8199</v>
      </c>
      <c r="L980" s="2" t="s">
        <v>1478</v>
      </c>
      <c r="M980" s="2" t="s">
        <v>895</v>
      </c>
      <c r="N980" s="2" t="s">
        <v>8200</v>
      </c>
      <c r="O980" s="2" t="s">
        <v>8201</v>
      </c>
      <c r="P980" s="2" t="s">
        <v>3194</v>
      </c>
      <c r="Q980" s="2" t="s">
        <v>494</v>
      </c>
      <c r="R980" s="2" t="s">
        <v>752</v>
      </c>
      <c r="S980" s="2" t="s">
        <v>1941</v>
      </c>
      <c r="T980" s="2" t="s">
        <v>1942</v>
      </c>
      <c r="U980" s="2" t="s">
        <v>571</v>
      </c>
      <c r="V980" s="2" t="s">
        <v>499</v>
      </c>
      <c r="W980" s="2" t="s">
        <v>500</v>
      </c>
      <c r="X980" s="2" t="s">
        <v>35</v>
      </c>
      <c r="Y980" s="2" t="s">
        <v>1943</v>
      </c>
      <c r="Z980" s="2" t="s">
        <v>1944</v>
      </c>
      <c r="AA980" s="2" t="s">
        <v>866</v>
      </c>
      <c r="AB980" s="2" t="s">
        <v>758</v>
      </c>
      <c r="AC980" s="2" t="s">
        <v>1481</v>
      </c>
      <c r="AD980" s="2">
        <v>1.0897806655391</v>
      </c>
      <c r="AE980" s="2">
        <f>VLOOKUP(X980,Sheet3!A:B,2,0)</f>
        <v>4319.66666666667</v>
      </c>
      <c r="AF980" s="1">
        <f>AE980/G980</f>
        <v>0.959925925925927</v>
      </c>
    </row>
    <row r="981" ht="15" spans="1:32">
      <c r="A981" s="2"/>
      <c r="B981" s="2" t="s">
        <v>8202</v>
      </c>
      <c r="C981" s="2" t="s">
        <v>8203</v>
      </c>
      <c r="D981" s="2" t="s">
        <v>483</v>
      </c>
      <c r="E981" s="2"/>
      <c r="F981" s="2" t="s">
        <v>559</v>
      </c>
      <c r="G981" s="2" t="s">
        <v>1307</v>
      </c>
      <c r="H981" s="2" t="s">
        <v>1308</v>
      </c>
      <c r="I981" s="2" t="s">
        <v>1307</v>
      </c>
      <c r="J981" s="2" t="s">
        <v>1309</v>
      </c>
      <c r="K981" s="2" t="s">
        <v>8204</v>
      </c>
      <c r="L981" s="2" t="s">
        <v>715</v>
      </c>
      <c r="M981" s="2" t="s">
        <v>3796</v>
      </c>
      <c r="N981" s="2" t="s">
        <v>8205</v>
      </c>
      <c r="O981" s="2" t="s">
        <v>8206</v>
      </c>
      <c r="P981" s="2" t="s">
        <v>6723</v>
      </c>
      <c r="Q981" s="2" t="s">
        <v>494</v>
      </c>
      <c r="R981" s="2" t="s">
        <v>546</v>
      </c>
      <c r="S981" s="2" t="s">
        <v>569</v>
      </c>
      <c r="T981" s="2" t="s">
        <v>570</v>
      </c>
      <c r="U981" s="2" t="s">
        <v>498</v>
      </c>
      <c r="V981" s="2" t="s">
        <v>499</v>
      </c>
      <c r="W981" s="2" t="s">
        <v>500</v>
      </c>
      <c r="X981" s="2" t="s">
        <v>381</v>
      </c>
      <c r="Y981" s="2" t="s">
        <v>573</v>
      </c>
      <c r="Z981" s="2" t="s">
        <v>574</v>
      </c>
      <c r="AA981" s="2" t="s">
        <v>575</v>
      </c>
      <c r="AB981" s="2" t="s">
        <v>576</v>
      </c>
      <c r="AC981" s="2" t="s">
        <v>719</v>
      </c>
      <c r="AD981" s="2">
        <v>1.00641456019637</v>
      </c>
      <c r="AE981" s="2">
        <f>VLOOKUP(X981,Sheet3!A:B,2,0)</f>
        <v>1438.28571428571</v>
      </c>
      <c r="AF981" s="1">
        <f>AE981/G981</f>
        <v>0.959496807395404</v>
      </c>
    </row>
    <row r="982" ht="15" spans="1:32">
      <c r="A982" s="2"/>
      <c r="B982" s="2" t="s">
        <v>8207</v>
      </c>
      <c r="C982" s="2" t="s">
        <v>8208</v>
      </c>
      <c r="D982" s="2" t="s">
        <v>483</v>
      </c>
      <c r="E982" s="2"/>
      <c r="F982" s="2" t="s">
        <v>742</v>
      </c>
      <c r="G982" s="2" t="s">
        <v>8209</v>
      </c>
      <c r="H982" s="2" t="s">
        <v>8210</v>
      </c>
      <c r="I982" s="2" t="s">
        <v>8209</v>
      </c>
      <c r="J982" s="2" t="s">
        <v>8211</v>
      </c>
      <c r="K982" s="2" t="s">
        <v>8212</v>
      </c>
      <c r="L982" s="2" t="s">
        <v>1467</v>
      </c>
      <c r="M982" s="2" t="s">
        <v>1301</v>
      </c>
      <c r="N982" s="2" t="s">
        <v>8213</v>
      </c>
      <c r="O982" s="2" t="s">
        <v>8214</v>
      </c>
      <c r="P982" s="2" t="s">
        <v>848</v>
      </c>
      <c r="Q982" s="2" t="s">
        <v>494</v>
      </c>
      <c r="R982" s="2" t="s">
        <v>752</v>
      </c>
      <c r="S982" s="2" t="s">
        <v>753</v>
      </c>
      <c r="T982" s="2" t="s">
        <v>754</v>
      </c>
      <c r="U982" s="2" t="s">
        <v>498</v>
      </c>
      <c r="V982" s="2" t="s">
        <v>499</v>
      </c>
      <c r="W982" s="2" t="s">
        <v>500</v>
      </c>
      <c r="X982" s="2" t="s">
        <v>372</v>
      </c>
      <c r="Y982" s="2" t="s">
        <v>755</v>
      </c>
      <c r="Z982" s="2" t="s">
        <v>756</v>
      </c>
      <c r="AA982" s="2" t="s">
        <v>757</v>
      </c>
      <c r="AB982" s="2" t="s">
        <v>758</v>
      </c>
      <c r="AC982" s="2" t="s">
        <v>1471</v>
      </c>
      <c r="AD982" s="2">
        <v>0.835689974547093</v>
      </c>
      <c r="AE982" s="2">
        <f>VLOOKUP(X982,Sheet3!A:B,2,0)</f>
        <v>1296.25</v>
      </c>
      <c r="AF982" s="1">
        <f>AE982/G982</f>
        <v>0.958764792899408</v>
      </c>
    </row>
    <row r="983" ht="15" spans="1:32">
      <c r="A983" s="2"/>
      <c r="B983" s="2" t="s">
        <v>8215</v>
      </c>
      <c r="C983" s="2" t="s">
        <v>8216</v>
      </c>
      <c r="D983" s="2" t="s">
        <v>483</v>
      </c>
      <c r="E983" s="2"/>
      <c r="F983" s="2" t="s">
        <v>4536</v>
      </c>
      <c r="G983" s="2" t="s">
        <v>8217</v>
      </c>
      <c r="H983" s="2" t="s">
        <v>8218</v>
      </c>
      <c r="I983" s="2" t="s">
        <v>8217</v>
      </c>
      <c r="J983" s="2" t="s">
        <v>8219</v>
      </c>
      <c r="K983" s="2" t="s">
        <v>8220</v>
      </c>
      <c r="L983" s="2" t="s">
        <v>2235</v>
      </c>
      <c r="M983" s="2" t="s">
        <v>514</v>
      </c>
      <c r="N983" s="2" t="s">
        <v>8221</v>
      </c>
      <c r="O983" s="2" t="s">
        <v>8222</v>
      </c>
      <c r="P983" s="2" t="s">
        <v>2244</v>
      </c>
      <c r="Q983" s="2" t="s">
        <v>494</v>
      </c>
      <c r="R983" s="2" t="s">
        <v>546</v>
      </c>
      <c r="S983" s="2" t="s">
        <v>4541</v>
      </c>
      <c r="T983" s="2" t="s">
        <v>4566</v>
      </c>
      <c r="U983" s="2" t="s">
        <v>592</v>
      </c>
      <c r="V983" s="2" t="s">
        <v>499</v>
      </c>
      <c r="W983" s="2" t="s">
        <v>500</v>
      </c>
      <c r="X983" s="2" t="s">
        <v>130</v>
      </c>
      <c r="Y983" s="2" t="s">
        <v>4543</v>
      </c>
      <c r="Z983" s="2" t="s">
        <v>4544</v>
      </c>
      <c r="AA983" s="2" t="s">
        <v>2274</v>
      </c>
      <c r="AB983" s="2" t="s">
        <v>2275</v>
      </c>
      <c r="AC983" s="2" t="s">
        <v>2238</v>
      </c>
      <c r="AD983" s="2">
        <v>1.06005613751188</v>
      </c>
      <c r="AE983" s="2">
        <f>VLOOKUP(X983,Sheet3!A:B,2,0)</f>
        <v>7378.5</v>
      </c>
      <c r="AF983" s="1">
        <f>AE983/G983</f>
        <v>0.958371217041174</v>
      </c>
    </row>
    <row r="984" ht="15" spans="1:32">
      <c r="A984" s="2"/>
      <c r="B984" s="2" t="s">
        <v>8223</v>
      </c>
      <c r="C984" s="2" t="s">
        <v>8224</v>
      </c>
      <c r="D984" s="2" t="s">
        <v>483</v>
      </c>
      <c r="E984" s="2"/>
      <c r="F984" s="2" t="s">
        <v>5371</v>
      </c>
      <c r="G984" s="2" t="s">
        <v>582</v>
      </c>
      <c r="H984" s="2" t="s">
        <v>2613</v>
      </c>
      <c r="I984" s="2" t="s">
        <v>582</v>
      </c>
      <c r="J984" s="2" t="s">
        <v>2614</v>
      </c>
      <c r="K984" s="2" t="s">
        <v>8225</v>
      </c>
      <c r="L984" s="2" t="s">
        <v>1266</v>
      </c>
      <c r="M984" s="2" t="s">
        <v>3881</v>
      </c>
      <c r="N984" s="2" t="s">
        <v>8226</v>
      </c>
      <c r="O984" s="2" t="s">
        <v>8227</v>
      </c>
      <c r="P984" s="2" t="s">
        <v>1340</v>
      </c>
      <c r="Q984" s="2" t="s">
        <v>494</v>
      </c>
      <c r="R984" s="2" t="s">
        <v>495</v>
      </c>
      <c r="S984" s="2" t="s">
        <v>5376</v>
      </c>
      <c r="T984" s="2" t="s">
        <v>5377</v>
      </c>
      <c r="U984" s="2" t="s">
        <v>549</v>
      </c>
      <c r="V984" s="2" t="s">
        <v>499</v>
      </c>
      <c r="W984" s="2" t="s">
        <v>863</v>
      </c>
      <c r="X984" s="2" t="s">
        <v>277</v>
      </c>
      <c r="Y984" s="2" t="s">
        <v>5378</v>
      </c>
      <c r="Z984" s="2" t="s">
        <v>5379</v>
      </c>
      <c r="AA984" s="2" t="s">
        <v>5380</v>
      </c>
      <c r="AB984" s="2" t="s">
        <v>5381</v>
      </c>
      <c r="AC984" s="2" t="s">
        <v>1274</v>
      </c>
      <c r="AD984" s="2">
        <v>1.03738717515647</v>
      </c>
      <c r="AE984" s="2">
        <f>VLOOKUP(X984,Sheet3!A:B,2,0)</f>
        <v>2299</v>
      </c>
      <c r="AF984" s="1">
        <f>AE984/G984</f>
        <v>0.958315964985411</v>
      </c>
    </row>
    <row r="985" ht="15" spans="1:32">
      <c r="A985" s="2"/>
      <c r="B985" s="2" t="s">
        <v>8228</v>
      </c>
      <c r="C985" s="2" t="s">
        <v>8229</v>
      </c>
      <c r="D985" s="2" t="s">
        <v>483</v>
      </c>
      <c r="E985" s="2"/>
      <c r="F985" s="2" t="s">
        <v>5371</v>
      </c>
      <c r="G985" s="2" t="s">
        <v>582</v>
      </c>
      <c r="H985" s="2" t="s">
        <v>2613</v>
      </c>
      <c r="I985" s="2" t="s">
        <v>582</v>
      </c>
      <c r="J985" s="2" t="s">
        <v>2614</v>
      </c>
      <c r="K985" s="2" t="s">
        <v>8230</v>
      </c>
      <c r="L985" s="2" t="s">
        <v>1266</v>
      </c>
      <c r="M985" s="2" t="s">
        <v>3881</v>
      </c>
      <c r="N985" s="2" t="s">
        <v>8231</v>
      </c>
      <c r="O985" s="2" t="s">
        <v>8232</v>
      </c>
      <c r="P985" s="2" t="s">
        <v>1334</v>
      </c>
      <c r="Q985" s="2" t="s">
        <v>494</v>
      </c>
      <c r="R985" s="2" t="s">
        <v>495</v>
      </c>
      <c r="S985" s="2" t="s">
        <v>5376</v>
      </c>
      <c r="T985" s="2" t="s">
        <v>5377</v>
      </c>
      <c r="U985" s="2" t="s">
        <v>549</v>
      </c>
      <c r="V985" s="2" t="s">
        <v>499</v>
      </c>
      <c r="W985" s="2" t="s">
        <v>863</v>
      </c>
      <c r="X985" s="2" t="s">
        <v>277</v>
      </c>
      <c r="Y985" s="2" t="s">
        <v>5378</v>
      </c>
      <c r="Z985" s="2" t="s">
        <v>5379</v>
      </c>
      <c r="AA985" s="2" t="s">
        <v>5380</v>
      </c>
      <c r="AB985" s="2" t="s">
        <v>5381</v>
      </c>
      <c r="AC985" s="2" t="s">
        <v>1274</v>
      </c>
      <c r="AD985" s="2">
        <v>1.03738717515647</v>
      </c>
      <c r="AE985" s="2">
        <f>VLOOKUP(X985,Sheet3!A:B,2,0)</f>
        <v>2299</v>
      </c>
      <c r="AF985" s="1">
        <f>AE985/G985</f>
        <v>0.958315964985411</v>
      </c>
    </row>
    <row r="986" ht="15" spans="1:32">
      <c r="A986" s="2"/>
      <c r="B986" s="2" t="s">
        <v>8233</v>
      </c>
      <c r="C986" s="2" t="s">
        <v>8234</v>
      </c>
      <c r="D986" s="2" t="s">
        <v>483</v>
      </c>
      <c r="E986" s="2"/>
      <c r="F986" s="2" t="s">
        <v>5756</v>
      </c>
      <c r="G986" s="2" t="s">
        <v>582</v>
      </c>
      <c r="H986" s="2" t="s">
        <v>2613</v>
      </c>
      <c r="I986" s="2" t="s">
        <v>582</v>
      </c>
      <c r="J986" s="2" t="s">
        <v>2614</v>
      </c>
      <c r="K986" s="2" t="s">
        <v>8235</v>
      </c>
      <c r="L986" s="2" t="s">
        <v>1266</v>
      </c>
      <c r="M986" s="2" t="s">
        <v>736</v>
      </c>
      <c r="N986" s="2" t="s">
        <v>8236</v>
      </c>
      <c r="O986" s="2" t="s">
        <v>8237</v>
      </c>
      <c r="P986" s="2" t="s">
        <v>8238</v>
      </c>
      <c r="Q986" s="2" t="s">
        <v>494</v>
      </c>
      <c r="R986" s="2" t="s">
        <v>752</v>
      </c>
      <c r="S986" s="2" t="s">
        <v>5760</v>
      </c>
      <c r="T986" s="2" t="s">
        <v>5761</v>
      </c>
      <c r="U986" s="2" t="s">
        <v>549</v>
      </c>
      <c r="V986" s="2" t="s">
        <v>499</v>
      </c>
      <c r="W986" s="2" t="s">
        <v>863</v>
      </c>
      <c r="X986" s="2" t="s">
        <v>277</v>
      </c>
      <c r="Y986" s="2" t="s">
        <v>5762</v>
      </c>
      <c r="Z986" s="2" t="s">
        <v>5763</v>
      </c>
      <c r="AA986" s="2" t="s">
        <v>980</v>
      </c>
      <c r="AB986" s="2" t="s">
        <v>981</v>
      </c>
      <c r="AC986" s="2" t="s">
        <v>1274</v>
      </c>
      <c r="AD986" s="2">
        <v>1.03738717515647</v>
      </c>
      <c r="AE986" s="2">
        <f>VLOOKUP(X986,Sheet3!A:B,2,0)</f>
        <v>2299</v>
      </c>
      <c r="AF986" s="1">
        <f>AE986/G986</f>
        <v>0.958315964985411</v>
      </c>
    </row>
    <row r="987" ht="15" spans="1:32">
      <c r="A987" s="2"/>
      <c r="B987" s="2" t="s">
        <v>8239</v>
      </c>
      <c r="C987" s="2" t="s">
        <v>8240</v>
      </c>
      <c r="D987" s="2" t="s">
        <v>483</v>
      </c>
      <c r="E987" s="2"/>
      <c r="F987" s="2" t="s">
        <v>5756</v>
      </c>
      <c r="G987" s="2" t="s">
        <v>582</v>
      </c>
      <c r="H987" s="2" t="s">
        <v>2613</v>
      </c>
      <c r="I987" s="2" t="s">
        <v>582</v>
      </c>
      <c r="J987" s="2" t="s">
        <v>2614</v>
      </c>
      <c r="K987" s="2" t="s">
        <v>8241</v>
      </c>
      <c r="L987" s="2" t="s">
        <v>1266</v>
      </c>
      <c r="M987" s="2" t="s">
        <v>736</v>
      </c>
      <c r="N987" s="2" t="s">
        <v>8242</v>
      </c>
      <c r="O987" s="2" t="s">
        <v>8243</v>
      </c>
      <c r="P987" s="2" t="s">
        <v>8238</v>
      </c>
      <c r="Q987" s="2" t="s">
        <v>494</v>
      </c>
      <c r="R987" s="2" t="s">
        <v>752</v>
      </c>
      <c r="S987" s="2" t="s">
        <v>5760</v>
      </c>
      <c r="T987" s="2" t="s">
        <v>5761</v>
      </c>
      <c r="U987" s="2" t="s">
        <v>549</v>
      </c>
      <c r="V987" s="2" t="s">
        <v>499</v>
      </c>
      <c r="W987" s="2" t="s">
        <v>863</v>
      </c>
      <c r="X987" s="2" t="s">
        <v>277</v>
      </c>
      <c r="Y987" s="2" t="s">
        <v>5762</v>
      </c>
      <c r="Z987" s="2" t="s">
        <v>5763</v>
      </c>
      <c r="AA987" s="2" t="s">
        <v>980</v>
      </c>
      <c r="AB987" s="2" t="s">
        <v>981</v>
      </c>
      <c r="AC987" s="2" t="s">
        <v>1274</v>
      </c>
      <c r="AD987" s="2">
        <v>1.03738717515647</v>
      </c>
      <c r="AE987" s="2">
        <f>VLOOKUP(X987,Sheet3!A:B,2,0)</f>
        <v>2299</v>
      </c>
      <c r="AF987" s="1">
        <f>AE987/G987</f>
        <v>0.958315964985411</v>
      </c>
    </row>
    <row r="988" ht="15" spans="1:32">
      <c r="A988" s="2"/>
      <c r="B988" s="2" t="s">
        <v>8244</v>
      </c>
      <c r="C988" s="2" t="s">
        <v>8245</v>
      </c>
      <c r="D988" s="2" t="s">
        <v>483</v>
      </c>
      <c r="E988" s="2"/>
      <c r="F988" s="2" t="s">
        <v>580</v>
      </c>
      <c r="G988" s="2" t="s">
        <v>8246</v>
      </c>
      <c r="H988" s="2" t="s">
        <v>2720</v>
      </c>
      <c r="I988" s="2" t="s">
        <v>8246</v>
      </c>
      <c r="J988" s="2" t="s">
        <v>8247</v>
      </c>
      <c r="K988" s="2" t="s">
        <v>8248</v>
      </c>
      <c r="L988" s="2" t="s">
        <v>2159</v>
      </c>
      <c r="M988" s="2" t="s">
        <v>586</v>
      </c>
      <c r="N988" s="2" t="s">
        <v>8249</v>
      </c>
      <c r="O988" s="2" t="s">
        <v>8250</v>
      </c>
      <c r="P988" s="2" t="s">
        <v>827</v>
      </c>
      <c r="Q988" s="2" t="s">
        <v>494</v>
      </c>
      <c r="R988" s="2" t="s">
        <v>518</v>
      </c>
      <c r="S988" s="2" t="s">
        <v>590</v>
      </c>
      <c r="T988" s="2" t="s">
        <v>591</v>
      </c>
      <c r="U988" s="2" t="s">
        <v>498</v>
      </c>
      <c r="V988" s="2" t="s">
        <v>499</v>
      </c>
      <c r="W988" s="2" t="s">
        <v>500</v>
      </c>
      <c r="X988" s="2" t="s">
        <v>417</v>
      </c>
      <c r="Y988" s="2" t="s">
        <v>595</v>
      </c>
      <c r="Z988" s="2" t="s">
        <v>596</v>
      </c>
      <c r="AA988" s="2" t="s">
        <v>597</v>
      </c>
      <c r="AB988" s="2" t="s">
        <v>598</v>
      </c>
      <c r="AC988" s="2" t="s">
        <v>2162</v>
      </c>
      <c r="AD988" s="2">
        <v>0.924857222757356</v>
      </c>
      <c r="AE988" s="2">
        <f>VLOOKUP(X988,Sheet3!A:B,2,0)</f>
        <v>2588.44</v>
      </c>
      <c r="AF988" s="1">
        <f>AE988/G988</f>
        <v>0.95659822312889</v>
      </c>
    </row>
    <row r="989" ht="15" spans="1:32">
      <c r="A989" s="2"/>
      <c r="B989" s="2" t="s">
        <v>8251</v>
      </c>
      <c r="C989" s="2" t="s">
        <v>8252</v>
      </c>
      <c r="D989" s="2" t="s">
        <v>483</v>
      </c>
      <c r="E989" s="2"/>
      <c r="F989" s="2" t="s">
        <v>5827</v>
      </c>
      <c r="G989" s="2" t="s">
        <v>940</v>
      </c>
      <c r="H989" s="2" t="s">
        <v>941</v>
      </c>
      <c r="I989" s="2" t="s">
        <v>940</v>
      </c>
      <c r="J989" s="2" t="s">
        <v>942</v>
      </c>
      <c r="K989" s="2" t="s">
        <v>8253</v>
      </c>
      <c r="L989" s="2" t="s">
        <v>1868</v>
      </c>
      <c r="M989" s="2" t="s">
        <v>669</v>
      </c>
      <c r="N989" s="2" t="s">
        <v>8254</v>
      </c>
      <c r="O989" s="2" t="s">
        <v>8255</v>
      </c>
      <c r="P989" s="2" t="s">
        <v>8121</v>
      </c>
      <c r="Q989" s="2" t="s">
        <v>494</v>
      </c>
      <c r="R989" s="2" t="s">
        <v>752</v>
      </c>
      <c r="S989" s="2" t="s">
        <v>5833</v>
      </c>
      <c r="T989" s="2" t="s">
        <v>5834</v>
      </c>
      <c r="U989" s="2" t="s">
        <v>592</v>
      </c>
      <c r="V989" s="2" t="s">
        <v>499</v>
      </c>
      <c r="W989" s="2" t="s">
        <v>500</v>
      </c>
      <c r="X989" s="2" t="s">
        <v>143</v>
      </c>
      <c r="Y989" s="2" t="s">
        <v>5835</v>
      </c>
      <c r="Z989" s="2" t="s">
        <v>5836</v>
      </c>
      <c r="AA989" s="2" t="s">
        <v>5837</v>
      </c>
      <c r="AB989" s="2" t="s">
        <v>5838</v>
      </c>
      <c r="AC989" s="2" t="s">
        <v>1875</v>
      </c>
      <c r="AD989" s="2">
        <v>1.01968096646013</v>
      </c>
      <c r="AE989" s="2">
        <f>VLOOKUP(X989,Sheet3!A:B,2,0)</f>
        <v>2866.16666666667</v>
      </c>
      <c r="AF989" s="1">
        <f>AE989/G989</f>
        <v>0.955707458041571</v>
      </c>
    </row>
    <row r="990" ht="15" spans="1:32">
      <c r="A990" s="2"/>
      <c r="B990" s="2" t="s">
        <v>8256</v>
      </c>
      <c r="C990" s="2" t="s">
        <v>8257</v>
      </c>
      <c r="D990" s="2" t="s">
        <v>483</v>
      </c>
      <c r="E990" s="2"/>
      <c r="F990" s="2" t="s">
        <v>1866</v>
      </c>
      <c r="G990" s="2" t="s">
        <v>940</v>
      </c>
      <c r="H990" s="2" t="s">
        <v>941</v>
      </c>
      <c r="I990" s="2" t="s">
        <v>940</v>
      </c>
      <c r="J990" s="2" t="s">
        <v>942</v>
      </c>
      <c r="K990" s="2" t="s">
        <v>8258</v>
      </c>
      <c r="L990" s="2" t="s">
        <v>1868</v>
      </c>
      <c r="M990" s="2" t="s">
        <v>1533</v>
      </c>
      <c r="N990" s="2" t="s">
        <v>8259</v>
      </c>
      <c r="O990" s="2" t="s">
        <v>8260</v>
      </c>
      <c r="P990" s="2" t="s">
        <v>1068</v>
      </c>
      <c r="Q990" s="2" t="s">
        <v>494</v>
      </c>
      <c r="R990" s="2" t="s">
        <v>752</v>
      </c>
      <c r="S990" s="2" t="s">
        <v>1871</v>
      </c>
      <c r="T990" s="2" t="s">
        <v>1872</v>
      </c>
      <c r="U990" s="2" t="s">
        <v>592</v>
      </c>
      <c r="V990" s="2" t="s">
        <v>499</v>
      </c>
      <c r="W990" s="2" t="s">
        <v>500</v>
      </c>
      <c r="X990" s="2" t="s">
        <v>143</v>
      </c>
      <c r="Y990" s="2" t="s">
        <v>1873</v>
      </c>
      <c r="Z990" s="2" t="s">
        <v>1874</v>
      </c>
      <c r="AA990" s="2" t="s">
        <v>885</v>
      </c>
      <c r="AB990" s="2" t="s">
        <v>886</v>
      </c>
      <c r="AC990" s="2" t="s">
        <v>1875</v>
      </c>
      <c r="AD990" s="2">
        <v>1.01968096646013</v>
      </c>
      <c r="AE990" s="2">
        <f>VLOOKUP(X990,Sheet3!A:B,2,0)</f>
        <v>2866.16666666667</v>
      </c>
      <c r="AF990" s="1">
        <f>AE990/G990</f>
        <v>0.955707458041571</v>
      </c>
    </row>
    <row r="991" ht="15" spans="1:32">
      <c r="A991" s="2"/>
      <c r="B991" s="2" t="s">
        <v>8261</v>
      </c>
      <c r="C991" s="2" t="s">
        <v>8262</v>
      </c>
      <c r="D991" s="2" t="s">
        <v>483</v>
      </c>
      <c r="E991" s="2"/>
      <c r="F991" s="2" t="s">
        <v>559</v>
      </c>
      <c r="G991" s="2" t="s">
        <v>8263</v>
      </c>
      <c r="H991" s="2" t="s">
        <v>8264</v>
      </c>
      <c r="I991" s="2" t="s">
        <v>8263</v>
      </c>
      <c r="J991" s="2" t="s">
        <v>8265</v>
      </c>
      <c r="K991" s="2" t="s">
        <v>8266</v>
      </c>
      <c r="L991" s="2" t="s">
        <v>792</v>
      </c>
      <c r="M991" s="2" t="s">
        <v>781</v>
      </c>
      <c r="N991" s="2" t="s">
        <v>8267</v>
      </c>
      <c r="O991" s="2" t="s">
        <v>8268</v>
      </c>
      <c r="P991" s="2" t="s">
        <v>1672</v>
      </c>
      <c r="Q991" s="2" t="s">
        <v>494</v>
      </c>
      <c r="R991" s="2" t="s">
        <v>546</v>
      </c>
      <c r="S991" s="2" t="s">
        <v>569</v>
      </c>
      <c r="T991" s="2" t="s">
        <v>699</v>
      </c>
      <c r="U991" s="2" t="s">
        <v>592</v>
      </c>
      <c r="V991" s="2" t="s">
        <v>499</v>
      </c>
      <c r="W991" s="2" t="s">
        <v>796</v>
      </c>
      <c r="X991" s="2" t="s">
        <v>121</v>
      </c>
      <c r="Y991" s="2" t="s">
        <v>573</v>
      </c>
      <c r="Z991" s="2" t="s">
        <v>574</v>
      </c>
      <c r="AA991" s="2" t="s">
        <v>575</v>
      </c>
      <c r="AB991" s="2" t="s">
        <v>576</v>
      </c>
      <c r="AC991" s="2" t="s">
        <v>797</v>
      </c>
      <c r="AD991" s="2">
        <v>0.951101337841089</v>
      </c>
      <c r="AE991" s="2">
        <f>VLOOKUP(X991,Sheet3!A:B,2,0)</f>
        <v>3099.5</v>
      </c>
      <c r="AF991" s="1">
        <f>AE991/G991</f>
        <v>0.953985841797476</v>
      </c>
    </row>
    <row r="992" ht="15" spans="1:32">
      <c r="A992" s="2"/>
      <c r="B992" s="2" t="s">
        <v>8269</v>
      </c>
      <c r="C992" s="2" t="s">
        <v>8270</v>
      </c>
      <c r="D992" s="2" t="s">
        <v>483</v>
      </c>
      <c r="E992" s="2"/>
      <c r="F992" s="2" t="s">
        <v>559</v>
      </c>
      <c r="G992" s="2" t="s">
        <v>8271</v>
      </c>
      <c r="H992" s="2" t="s">
        <v>8272</v>
      </c>
      <c r="I992" s="2" t="s">
        <v>8271</v>
      </c>
      <c r="J992" s="2" t="s">
        <v>8273</v>
      </c>
      <c r="K992" s="2" t="s">
        <v>8274</v>
      </c>
      <c r="L992" s="2" t="s">
        <v>2140</v>
      </c>
      <c r="M992" s="2" t="s">
        <v>1025</v>
      </c>
      <c r="N992" s="2" t="s">
        <v>8275</v>
      </c>
      <c r="O992" s="2" t="s">
        <v>8276</v>
      </c>
      <c r="P992" s="2" t="s">
        <v>672</v>
      </c>
      <c r="Q992" s="2" t="s">
        <v>494</v>
      </c>
      <c r="R992" s="2" t="s">
        <v>546</v>
      </c>
      <c r="S992" s="2" t="s">
        <v>569</v>
      </c>
      <c r="T992" s="2" t="s">
        <v>699</v>
      </c>
      <c r="U992" s="2" t="s">
        <v>571</v>
      </c>
      <c r="V992" s="2" t="s">
        <v>499</v>
      </c>
      <c r="W992" s="2" t="s">
        <v>796</v>
      </c>
      <c r="X992" s="2" t="s">
        <v>17</v>
      </c>
      <c r="Y992" s="2" t="s">
        <v>573</v>
      </c>
      <c r="Z992" s="2" t="s">
        <v>574</v>
      </c>
      <c r="AA992" s="2" t="s">
        <v>575</v>
      </c>
      <c r="AB992" s="2" t="s">
        <v>576</v>
      </c>
      <c r="AC992" s="2" t="s">
        <v>2143</v>
      </c>
      <c r="AD992" s="2">
        <v>0.900041072259795</v>
      </c>
      <c r="AE992" s="2">
        <f>VLOOKUP(X992,Sheet3!A:B,2,0)</f>
        <v>2036.5</v>
      </c>
      <c r="AF992" s="1">
        <f>AE992/G992</f>
        <v>0.951635514018692</v>
      </c>
    </row>
    <row r="993" ht="15" spans="1:32">
      <c r="A993" s="2"/>
      <c r="B993" s="2" t="s">
        <v>8277</v>
      </c>
      <c r="C993" s="2" t="s">
        <v>8278</v>
      </c>
      <c r="D993" s="2" t="s">
        <v>483</v>
      </c>
      <c r="E993" s="2"/>
      <c r="F993" s="2" t="s">
        <v>5827</v>
      </c>
      <c r="G993" s="2" t="s">
        <v>8279</v>
      </c>
      <c r="H993" s="2" t="s">
        <v>8280</v>
      </c>
      <c r="I993" s="2" t="s">
        <v>8279</v>
      </c>
      <c r="J993" s="2" t="s">
        <v>8281</v>
      </c>
      <c r="K993" s="2" t="s">
        <v>8282</v>
      </c>
      <c r="L993" s="2" t="s">
        <v>1152</v>
      </c>
      <c r="M993" s="2" t="s">
        <v>669</v>
      </c>
      <c r="N993" s="2" t="s">
        <v>8283</v>
      </c>
      <c r="O993" s="2" t="s">
        <v>8284</v>
      </c>
      <c r="P993" s="2" t="s">
        <v>5832</v>
      </c>
      <c r="Q993" s="2" t="s">
        <v>494</v>
      </c>
      <c r="R993" s="2" t="s">
        <v>752</v>
      </c>
      <c r="S993" s="2" t="s">
        <v>5833</v>
      </c>
      <c r="T993" s="2" t="s">
        <v>5834</v>
      </c>
      <c r="U993" s="2" t="s">
        <v>549</v>
      </c>
      <c r="V993" s="2" t="s">
        <v>499</v>
      </c>
      <c r="W993" s="2" t="s">
        <v>500</v>
      </c>
      <c r="X993" s="2" t="s">
        <v>311</v>
      </c>
      <c r="Y993" s="2" t="s">
        <v>5835</v>
      </c>
      <c r="Z993" s="2" t="s">
        <v>5836</v>
      </c>
      <c r="AA993" s="2" t="s">
        <v>5837</v>
      </c>
      <c r="AB993" s="2" t="s">
        <v>5838</v>
      </c>
      <c r="AC993" s="2" t="s">
        <v>1156</v>
      </c>
      <c r="AD993" s="2">
        <v>1.05278873312651</v>
      </c>
      <c r="AE993" s="2">
        <f>VLOOKUP(X993,Sheet3!A:B,2,0)</f>
        <v>5197</v>
      </c>
      <c r="AF993" s="1">
        <f>AE993/G993</f>
        <v>0.951482973269865</v>
      </c>
    </row>
    <row r="994" ht="15" spans="1:32">
      <c r="A994" s="2"/>
      <c r="B994" s="2" t="s">
        <v>8285</v>
      </c>
      <c r="C994" s="2" t="s">
        <v>8286</v>
      </c>
      <c r="D994" s="2" t="s">
        <v>483</v>
      </c>
      <c r="E994" s="2"/>
      <c r="F994" s="2" t="s">
        <v>6278</v>
      </c>
      <c r="G994" s="2" t="s">
        <v>8279</v>
      </c>
      <c r="H994" s="2" t="s">
        <v>8280</v>
      </c>
      <c r="I994" s="2" t="s">
        <v>8279</v>
      </c>
      <c r="J994" s="2" t="s">
        <v>8281</v>
      </c>
      <c r="K994" s="2" t="s">
        <v>8287</v>
      </c>
      <c r="L994" s="2" t="s">
        <v>1152</v>
      </c>
      <c r="M994" s="2" t="s">
        <v>669</v>
      </c>
      <c r="N994" s="2" t="s">
        <v>8288</v>
      </c>
      <c r="O994" s="2" t="s">
        <v>8289</v>
      </c>
      <c r="P994" s="2" t="s">
        <v>2846</v>
      </c>
      <c r="Q994" s="2" t="s">
        <v>494</v>
      </c>
      <c r="R994" s="2" t="s">
        <v>752</v>
      </c>
      <c r="S994" s="2" t="s">
        <v>6282</v>
      </c>
      <c r="T994" s="2" t="s">
        <v>6283</v>
      </c>
      <c r="U994" s="2" t="s">
        <v>549</v>
      </c>
      <c r="V994" s="2" t="s">
        <v>499</v>
      </c>
      <c r="W994" s="2" t="s">
        <v>500</v>
      </c>
      <c r="X994" s="2" t="s">
        <v>311</v>
      </c>
      <c r="Y994" s="2" t="s">
        <v>6284</v>
      </c>
      <c r="Z994" s="2" t="s">
        <v>6285</v>
      </c>
      <c r="AA994" s="2" t="s">
        <v>2779</v>
      </c>
      <c r="AB994" s="2" t="s">
        <v>2780</v>
      </c>
      <c r="AC994" s="2" t="s">
        <v>1156</v>
      </c>
      <c r="AD994" s="2">
        <v>1.05278873312651</v>
      </c>
      <c r="AE994" s="2">
        <f>VLOOKUP(X994,Sheet3!A:B,2,0)</f>
        <v>5197</v>
      </c>
      <c r="AF994" s="1">
        <f>AE994/G994</f>
        <v>0.951482973269865</v>
      </c>
    </row>
    <row r="995" ht="15" spans="1:32">
      <c r="A995" s="2"/>
      <c r="B995" s="2" t="s">
        <v>8290</v>
      </c>
      <c r="C995" s="2" t="s">
        <v>8291</v>
      </c>
      <c r="D995" s="2" t="s">
        <v>483</v>
      </c>
      <c r="E995" s="2"/>
      <c r="F995" s="2" t="s">
        <v>6278</v>
      </c>
      <c r="G995" s="2" t="s">
        <v>8279</v>
      </c>
      <c r="H995" s="2" t="s">
        <v>8280</v>
      </c>
      <c r="I995" s="2" t="s">
        <v>8279</v>
      </c>
      <c r="J995" s="2" t="s">
        <v>8281</v>
      </c>
      <c r="K995" s="2" t="s">
        <v>8292</v>
      </c>
      <c r="L995" s="2" t="s">
        <v>1152</v>
      </c>
      <c r="M995" s="2" t="s">
        <v>669</v>
      </c>
      <c r="N995" s="2" t="s">
        <v>8293</v>
      </c>
      <c r="O995" s="2" t="s">
        <v>8294</v>
      </c>
      <c r="P995" s="2" t="s">
        <v>1203</v>
      </c>
      <c r="Q995" s="2" t="s">
        <v>494</v>
      </c>
      <c r="R995" s="2" t="s">
        <v>752</v>
      </c>
      <c r="S995" s="2" t="s">
        <v>6282</v>
      </c>
      <c r="T995" s="2" t="s">
        <v>6283</v>
      </c>
      <c r="U995" s="2" t="s">
        <v>549</v>
      </c>
      <c r="V995" s="2" t="s">
        <v>499</v>
      </c>
      <c r="W995" s="2" t="s">
        <v>500</v>
      </c>
      <c r="X995" s="2" t="s">
        <v>311</v>
      </c>
      <c r="Y995" s="2" t="s">
        <v>6284</v>
      </c>
      <c r="Z995" s="2" t="s">
        <v>6285</v>
      </c>
      <c r="AA995" s="2" t="s">
        <v>2779</v>
      </c>
      <c r="AB995" s="2" t="s">
        <v>2780</v>
      </c>
      <c r="AC995" s="2" t="s">
        <v>1156</v>
      </c>
      <c r="AD995" s="2">
        <v>1.05278873312651</v>
      </c>
      <c r="AE995" s="2">
        <f>VLOOKUP(X995,Sheet3!A:B,2,0)</f>
        <v>5197</v>
      </c>
      <c r="AF995" s="1">
        <f>AE995/G995</f>
        <v>0.951482973269865</v>
      </c>
    </row>
    <row r="996" ht="15" spans="1:32">
      <c r="A996" s="2"/>
      <c r="B996" s="2" t="s">
        <v>8295</v>
      </c>
      <c r="C996" s="2" t="s">
        <v>8296</v>
      </c>
      <c r="D996" s="2" t="s">
        <v>483</v>
      </c>
      <c r="E996" s="2"/>
      <c r="F996" s="2" t="s">
        <v>580</v>
      </c>
      <c r="G996" s="2" t="s">
        <v>1503</v>
      </c>
      <c r="H996" s="2" t="s">
        <v>1504</v>
      </c>
      <c r="I996" s="2" t="s">
        <v>1503</v>
      </c>
      <c r="J996" s="2" t="s">
        <v>1505</v>
      </c>
      <c r="K996" s="2" t="s">
        <v>8297</v>
      </c>
      <c r="L996" s="2" t="s">
        <v>1625</v>
      </c>
      <c r="M996" s="2" t="s">
        <v>586</v>
      </c>
      <c r="N996" s="2" t="s">
        <v>8298</v>
      </c>
      <c r="O996" s="2" t="s">
        <v>8299</v>
      </c>
      <c r="P996" s="2" t="s">
        <v>4947</v>
      </c>
      <c r="Q996" s="2" t="s">
        <v>494</v>
      </c>
      <c r="R996" s="2" t="s">
        <v>518</v>
      </c>
      <c r="S996" s="2" t="s">
        <v>590</v>
      </c>
      <c r="T996" s="2" t="s">
        <v>591</v>
      </c>
      <c r="U996" s="2" t="s">
        <v>571</v>
      </c>
      <c r="V996" s="2" t="s">
        <v>499</v>
      </c>
      <c r="W996" s="2" t="s">
        <v>923</v>
      </c>
      <c r="X996" s="2" t="s">
        <v>11</v>
      </c>
      <c r="Y996" s="2" t="s">
        <v>595</v>
      </c>
      <c r="Z996" s="2" t="s">
        <v>596</v>
      </c>
      <c r="AA996" s="2" t="s">
        <v>597</v>
      </c>
      <c r="AB996" s="2" t="s">
        <v>598</v>
      </c>
      <c r="AC996" s="2" t="s">
        <v>1634</v>
      </c>
      <c r="AD996" s="2">
        <v>1.06906224011136</v>
      </c>
      <c r="AE996" s="2">
        <f>VLOOKUP(X996,Sheet3!A:B,2,0)</f>
        <v>2462.41</v>
      </c>
      <c r="AF996" s="1">
        <f>AE996/G996</f>
        <v>0.95138762783833</v>
      </c>
    </row>
    <row r="997" ht="15" spans="1:32">
      <c r="A997" s="2"/>
      <c r="B997" s="2" t="s">
        <v>8300</v>
      </c>
      <c r="C997" s="2" t="s">
        <v>8301</v>
      </c>
      <c r="D997" s="2" t="s">
        <v>483</v>
      </c>
      <c r="E997" s="2"/>
      <c r="F997" s="2" t="s">
        <v>559</v>
      </c>
      <c r="G997" s="2" t="s">
        <v>8302</v>
      </c>
      <c r="H997" s="2" t="s">
        <v>8303</v>
      </c>
      <c r="I997" s="2" t="s">
        <v>8302</v>
      </c>
      <c r="J997" s="2" t="s">
        <v>8304</v>
      </c>
      <c r="K997" s="2" t="s">
        <v>8305</v>
      </c>
      <c r="L997" s="2" t="s">
        <v>2092</v>
      </c>
      <c r="M997" s="2" t="s">
        <v>3149</v>
      </c>
      <c r="N997" s="2" t="s">
        <v>8306</v>
      </c>
      <c r="O997" s="2" t="s">
        <v>8307</v>
      </c>
      <c r="P997" s="2" t="s">
        <v>773</v>
      </c>
      <c r="Q997" s="2" t="s">
        <v>494</v>
      </c>
      <c r="R997" s="2" t="s">
        <v>546</v>
      </c>
      <c r="S997" s="2" t="s">
        <v>569</v>
      </c>
      <c r="T997" s="2" t="s">
        <v>699</v>
      </c>
      <c r="U997" s="2" t="s">
        <v>498</v>
      </c>
      <c r="V997" s="2" t="s">
        <v>499</v>
      </c>
      <c r="W997" s="2" t="s">
        <v>796</v>
      </c>
      <c r="X997" s="2" t="s">
        <v>166</v>
      </c>
      <c r="Y997" s="2" t="s">
        <v>573</v>
      </c>
      <c r="Z997" s="2" t="s">
        <v>574</v>
      </c>
      <c r="AA997" s="2" t="s">
        <v>575</v>
      </c>
      <c r="AB997" s="2" t="s">
        <v>576</v>
      </c>
      <c r="AC997" s="2" t="s">
        <v>2095</v>
      </c>
      <c r="AD997" s="2">
        <v>0.919523557646502</v>
      </c>
      <c r="AE997" s="2">
        <f>VLOOKUP(X997,Sheet3!A:B,2,0)</f>
        <v>1369</v>
      </c>
      <c r="AF997" s="1">
        <f>AE997/G997</f>
        <v>0.95135510771369</v>
      </c>
    </row>
    <row r="998" ht="15" spans="1:32">
      <c r="A998" s="2"/>
      <c r="B998" s="2" t="s">
        <v>8308</v>
      </c>
      <c r="C998" s="2" t="s">
        <v>8309</v>
      </c>
      <c r="D998" s="2" t="s">
        <v>483</v>
      </c>
      <c r="E998" s="2"/>
      <c r="F998" s="2" t="s">
        <v>2685</v>
      </c>
      <c r="G998" s="2" t="s">
        <v>2720</v>
      </c>
      <c r="H998" s="2" t="s">
        <v>2721</v>
      </c>
      <c r="I998" s="2" t="s">
        <v>2720</v>
      </c>
      <c r="J998" s="2" t="s">
        <v>2722</v>
      </c>
      <c r="K998" s="2" t="s">
        <v>8310</v>
      </c>
      <c r="L998" s="2" t="s">
        <v>2862</v>
      </c>
      <c r="M998" s="2" t="s">
        <v>972</v>
      </c>
      <c r="N998" s="2" t="s">
        <v>8311</v>
      </c>
      <c r="O998" s="2" t="s">
        <v>8312</v>
      </c>
      <c r="P998" s="2" t="s">
        <v>8313</v>
      </c>
      <c r="Q998" s="2" t="s">
        <v>494</v>
      </c>
      <c r="R998" s="2" t="s">
        <v>752</v>
      </c>
      <c r="S998" s="2" t="s">
        <v>2689</v>
      </c>
      <c r="T998" s="2" t="s">
        <v>2690</v>
      </c>
      <c r="U998" s="2" t="s">
        <v>549</v>
      </c>
      <c r="V998" s="2" t="s">
        <v>499</v>
      </c>
      <c r="W998" s="2" t="s">
        <v>863</v>
      </c>
      <c r="X998" s="2" t="s">
        <v>271</v>
      </c>
      <c r="Y998" s="2" t="s">
        <v>2691</v>
      </c>
      <c r="Z998" s="2" t="s">
        <v>2692</v>
      </c>
      <c r="AA998" s="2" t="s">
        <v>866</v>
      </c>
      <c r="AB998" s="2" t="s">
        <v>758</v>
      </c>
      <c r="AC998" s="2" t="s">
        <v>2866</v>
      </c>
      <c r="AD998" s="2">
        <v>0.986984344597493</v>
      </c>
      <c r="AE998" s="2">
        <f>VLOOKUP(X998,Sheet3!A:B,2,0)</f>
        <v>2187.5</v>
      </c>
      <c r="AF998" s="1">
        <f>AE998/G998</f>
        <v>0.951086956521739</v>
      </c>
    </row>
    <row r="999" ht="15" spans="1:32">
      <c r="A999" s="2"/>
      <c r="B999" s="2" t="s">
        <v>8314</v>
      </c>
      <c r="C999" s="2" t="s">
        <v>8315</v>
      </c>
      <c r="D999" s="2" t="s">
        <v>483</v>
      </c>
      <c r="E999" s="2"/>
      <c r="F999" s="2" t="s">
        <v>508</v>
      </c>
      <c r="G999" s="2" t="s">
        <v>1474</v>
      </c>
      <c r="H999" s="2" t="s">
        <v>1475</v>
      </c>
      <c r="I999" s="2" t="s">
        <v>1474</v>
      </c>
      <c r="J999" s="2" t="s">
        <v>1476</v>
      </c>
      <c r="K999" s="2" t="s">
        <v>8316</v>
      </c>
      <c r="L999" s="2" t="s">
        <v>1548</v>
      </c>
      <c r="M999" s="2" t="s">
        <v>586</v>
      </c>
      <c r="N999" s="2" t="s">
        <v>8317</v>
      </c>
      <c r="O999" s="2" t="s">
        <v>8318</v>
      </c>
      <c r="P999" s="2" t="s">
        <v>729</v>
      </c>
      <c r="Q999" s="2" t="s">
        <v>494</v>
      </c>
      <c r="R999" s="2" t="s">
        <v>518</v>
      </c>
      <c r="S999" s="2" t="s">
        <v>519</v>
      </c>
      <c r="T999" s="2" t="s">
        <v>520</v>
      </c>
      <c r="U999" s="2" t="s">
        <v>592</v>
      </c>
      <c r="V999" s="2" t="s">
        <v>499</v>
      </c>
      <c r="W999" s="2" t="s">
        <v>500</v>
      </c>
      <c r="X999" s="2" t="s">
        <v>145</v>
      </c>
      <c r="Y999" s="2" t="s">
        <v>521</v>
      </c>
      <c r="Z999" s="2" t="s">
        <v>522</v>
      </c>
      <c r="AA999" s="2" t="s">
        <v>523</v>
      </c>
      <c r="AB999" s="2" t="s">
        <v>524</v>
      </c>
      <c r="AC999" s="2" t="s">
        <v>1552</v>
      </c>
      <c r="AD999" s="2">
        <v>0.934145319099023</v>
      </c>
      <c r="AE999" s="2">
        <f>VLOOKUP(X999,Sheet3!A:B,2,0)</f>
        <v>3802.5875</v>
      </c>
      <c r="AF999" s="1">
        <f>AE999/G999</f>
        <v>0.950884596149037</v>
      </c>
    </row>
    <row r="1000" ht="15" spans="1:32">
      <c r="A1000" s="2"/>
      <c r="B1000" s="2" t="s">
        <v>8319</v>
      </c>
      <c r="C1000" s="2" t="s">
        <v>8320</v>
      </c>
      <c r="D1000" s="2" t="s">
        <v>483</v>
      </c>
      <c r="E1000" s="2"/>
      <c r="F1000" s="2" t="s">
        <v>2528</v>
      </c>
      <c r="G1000" s="2" t="s">
        <v>8321</v>
      </c>
      <c r="H1000" s="2" t="s">
        <v>8322</v>
      </c>
      <c r="I1000" s="2" t="s">
        <v>8321</v>
      </c>
      <c r="J1000" s="2" t="s">
        <v>8323</v>
      </c>
      <c r="K1000" s="2" t="s">
        <v>8324</v>
      </c>
      <c r="L1000" s="2" t="s">
        <v>2067</v>
      </c>
      <c r="M1000" s="2" t="s">
        <v>1844</v>
      </c>
      <c r="N1000" s="2" t="s">
        <v>8325</v>
      </c>
      <c r="O1000" s="2" t="s">
        <v>8326</v>
      </c>
      <c r="P1000" s="2" t="s">
        <v>4415</v>
      </c>
      <c r="Q1000" s="2" t="s">
        <v>494</v>
      </c>
      <c r="R1000" s="2" t="s">
        <v>518</v>
      </c>
      <c r="S1000" s="2" t="s">
        <v>2534</v>
      </c>
      <c r="T1000" s="2" t="s">
        <v>2535</v>
      </c>
      <c r="U1000" s="2" t="s">
        <v>549</v>
      </c>
      <c r="V1000" s="2" t="s">
        <v>499</v>
      </c>
      <c r="W1000" s="2" t="s">
        <v>550</v>
      </c>
      <c r="X1000" s="2" t="s">
        <v>304</v>
      </c>
      <c r="Y1000" s="2" t="s">
        <v>2537</v>
      </c>
      <c r="Z1000" s="2" t="s">
        <v>2538</v>
      </c>
      <c r="AA1000" s="2" t="s">
        <v>2539</v>
      </c>
      <c r="AB1000" s="2" t="s">
        <v>2540</v>
      </c>
      <c r="AC1000" s="2" t="s">
        <v>2070</v>
      </c>
      <c r="AD1000" s="2">
        <v>0.965827964415396</v>
      </c>
      <c r="AE1000" s="2">
        <f>VLOOKUP(X1000,Sheet3!A:B,2,0)</f>
        <v>6749.5</v>
      </c>
      <c r="AF1000" s="1">
        <f>AE1000/G1000</f>
        <v>0.950767713762502</v>
      </c>
    </row>
    <row r="1001" ht="15" spans="1:32">
      <c r="A1001" s="2"/>
      <c r="B1001" s="2" t="s">
        <v>8327</v>
      </c>
      <c r="C1001" s="2" t="s">
        <v>8328</v>
      </c>
      <c r="D1001" s="2" t="s">
        <v>483</v>
      </c>
      <c r="E1001" s="2"/>
      <c r="F1001" s="2" t="s">
        <v>1072</v>
      </c>
      <c r="G1001" s="2" t="s">
        <v>5496</v>
      </c>
      <c r="H1001" s="2" t="s">
        <v>5497</v>
      </c>
      <c r="I1001" s="2" t="s">
        <v>5496</v>
      </c>
      <c r="J1001" s="2" t="s">
        <v>5498</v>
      </c>
      <c r="K1001" s="2" t="s">
        <v>8329</v>
      </c>
      <c r="L1001" s="2" t="s">
        <v>2048</v>
      </c>
      <c r="M1001" s="2" t="s">
        <v>997</v>
      </c>
      <c r="N1001" s="2" t="s">
        <v>8330</v>
      </c>
      <c r="O1001" s="2" t="s">
        <v>8331</v>
      </c>
      <c r="P1001" s="2" t="s">
        <v>1120</v>
      </c>
      <c r="Q1001" s="2" t="s">
        <v>494</v>
      </c>
      <c r="R1001" s="2" t="s">
        <v>518</v>
      </c>
      <c r="S1001" s="2" t="s">
        <v>1080</v>
      </c>
      <c r="T1001" s="2" t="s">
        <v>1081</v>
      </c>
      <c r="U1001" s="2" t="s">
        <v>498</v>
      </c>
      <c r="V1001" s="2" t="s">
        <v>499</v>
      </c>
      <c r="W1001" s="2" t="s">
        <v>500</v>
      </c>
      <c r="X1001" s="2" t="s">
        <v>378</v>
      </c>
      <c r="Y1001" s="2" t="s">
        <v>1082</v>
      </c>
      <c r="Z1001" s="2" t="s">
        <v>1083</v>
      </c>
      <c r="AA1001" s="2" t="s">
        <v>1084</v>
      </c>
      <c r="AB1001" s="2" t="s">
        <v>1085</v>
      </c>
      <c r="AC1001" s="2" t="s">
        <v>2051</v>
      </c>
      <c r="AD1001" s="2">
        <v>1.06188053919827</v>
      </c>
      <c r="AE1001" s="2">
        <f>VLOOKUP(X1001,Sheet3!A:B,2,0)</f>
        <v>949.5</v>
      </c>
      <c r="AF1001" s="1">
        <f>AE1001/G1001</f>
        <v>0.95045045045045</v>
      </c>
    </row>
    <row r="1002" ht="15" spans="1:32">
      <c r="A1002" s="2"/>
      <c r="B1002" s="2" t="s">
        <v>8332</v>
      </c>
      <c r="C1002" s="2" t="s">
        <v>8333</v>
      </c>
      <c r="D1002" s="2" t="s">
        <v>483</v>
      </c>
      <c r="E1002" s="2"/>
      <c r="F1002" s="2" t="s">
        <v>6406</v>
      </c>
      <c r="G1002" s="2" t="s">
        <v>3554</v>
      </c>
      <c r="H1002" s="2" t="s">
        <v>3555</v>
      </c>
      <c r="I1002" s="2" t="s">
        <v>3554</v>
      </c>
      <c r="J1002" s="2" t="s">
        <v>3556</v>
      </c>
      <c r="K1002" s="2" t="s">
        <v>8334</v>
      </c>
      <c r="L1002" s="2" t="s">
        <v>625</v>
      </c>
      <c r="M1002" s="2" t="s">
        <v>586</v>
      </c>
      <c r="N1002" s="2" t="s">
        <v>8335</v>
      </c>
      <c r="O1002" s="2" t="s">
        <v>8336</v>
      </c>
      <c r="P1002" s="2" t="s">
        <v>5550</v>
      </c>
      <c r="Q1002" s="2" t="s">
        <v>494</v>
      </c>
      <c r="R1002" s="2" t="s">
        <v>752</v>
      </c>
      <c r="S1002" s="2" t="s">
        <v>6411</v>
      </c>
      <c r="T1002" s="2" t="s">
        <v>6412</v>
      </c>
      <c r="U1002" s="2" t="s">
        <v>592</v>
      </c>
      <c r="V1002" s="2" t="s">
        <v>499</v>
      </c>
      <c r="W1002" s="2" t="s">
        <v>500</v>
      </c>
      <c r="X1002" s="2" t="s">
        <v>109</v>
      </c>
      <c r="Y1002" s="2" t="s">
        <v>6413</v>
      </c>
      <c r="Z1002" s="2" t="s">
        <v>6414</v>
      </c>
      <c r="AA1002" s="2" t="s">
        <v>2779</v>
      </c>
      <c r="AB1002" s="2" t="s">
        <v>2780</v>
      </c>
      <c r="AC1002" s="2" t="s">
        <v>636</v>
      </c>
      <c r="AD1002" s="2">
        <v>0.912980336241422</v>
      </c>
      <c r="AE1002" s="2">
        <f>VLOOKUP(X1002,Sheet3!A:B,2,0)</f>
        <v>3420.4</v>
      </c>
      <c r="AF1002" s="1">
        <f>AE1002/G1002</f>
        <v>0.95037510419561</v>
      </c>
    </row>
    <row r="1003" ht="15" spans="1:32">
      <c r="A1003" s="2"/>
      <c r="B1003" s="2" t="s">
        <v>8337</v>
      </c>
      <c r="C1003" s="2" t="s">
        <v>8338</v>
      </c>
      <c r="D1003" s="2" t="s">
        <v>483</v>
      </c>
      <c r="E1003" s="2"/>
      <c r="F1003" s="2" t="s">
        <v>8339</v>
      </c>
      <c r="G1003" s="2" t="s">
        <v>1307</v>
      </c>
      <c r="H1003" s="2" t="s">
        <v>1308</v>
      </c>
      <c r="I1003" s="2" t="s">
        <v>1307</v>
      </c>
      <c r="J1003" s="2" t="s">
        <v>1309</v>
      </c>
      <c r="K1003" s="2" t="s">
        <v>8340</v>
      </c>
      <c r="L1003" s="2" t="s">
        <v>2001</v>
      </c>
      <c r="M1003" s="2" t="s">
        <v>542</v>
      </c>
      <c r="N1003" s="2" t="s">
        <v>8341</v>
      </c>
      <c r="O1003" s="2" t="s">
        <v>8342</v>
      </c>
      <c r="P1003" s="2" t="s">
        <v>2520</v>
      </c>
      <c r="Q1003" s="2" t="s">
        <v>494</v>
      </c>
      <c r="R1003" s="2" t="s">
        <v>752</v>
      </c>
      <c r="S1003" s="2" t="s">
        <v>8343</v>
      </c>
      <c r="T1003" s="2" t="s">
        <v>8344</v>
      </c>
      <c r="U1003" s="2" t="s">
        <v>659</v>
      </c>
      <c r="V1003" s="2" t="s">
        <v>499</v>
      </c>
      <c r="W1003" s="2" t="s">
        <v>500</v>
      </c>
      <c r="X1003" s="2" t="s">
        <v>173</v>
      </c>
      <c r="Y1003" s="2" t="s">
        <v>8345</v>
      </c>
      <c r="Z1003" s="2" t="s">
        <v>8346</v>
      </c>
      <c r="AA1003" s="2" t="s">
        <v>866</v>
      </c>
      <c r="AB1003" s="2" t="s">
        <v>758</v>
      </c>
      <c r="AC1003" s="2" t="s">
        <v>2008</v>
      </c>
      <c r="AD1003" s="2">
        <v>1.10423780677258</v>
      </c>
      <c r="AE1003" s="2">
        <f>VLOOKUP(X1003,Sheet3!A:B,2,0)</f>
        <v>1424</v>
      </c>
      <c r="AF1003" s="1">
        <f>AE1003/G1003</f>
        <v>0.94996664442962</v>
      </c>
    </row>
    <row r="1004" ht="15" spans="1:32">
      <c r="A1004" s="2"/>
      <c r="B1004" s="2" t="s">
        <v>8347</v>
      </c>
      <c r="C1004" s="2" t="s">
        <v>8348</v>
      </c>
      <c r="D1004" s="2" t="s">
        <v>483</v>
      </c>
      <c r="E1004" s="2"/>
      <c r="F1004" s="2" t="s">
        <v>559</v>
      </c>
      <c r="G1004" s="2" t="s">
        <v>8349</v>
      </c>
      <c r="H1004" s="2" t="s">
        <v>8350</v>
      </c>
      <c r="I1004" s="2" t="s">
        <v>8349</v>
      </c>
      <c r="J1004" s="2" t="s">
        <v>8351</v>
      </c>
      <c r="K1004" s="2" t="s">
        <v>8352</v>
      </c>
      <c r="L1004" s="2" t="s">
        <v>1289</v>
      </c>
      <c r="M1004" s="2" t="s">
        <v>490</v>
      </c>
      <c r="N1004" s="2" t="s">
        <v>8353</v>
      </c>
      <c r="O1004" s="2" t="s">
        <v>8354</v>
      </c>
      <c r="P1004" s="2" t="s">
        <v>1293</v>
      </c>
      <c r="Q1004" s="2" t="s">
        <v>494</v>
      </c>
      <c r="R1004" s="2" t="s">
        <v>546</v>
      </c>
      <c r="S1004" s="2" t="s">
        <v>569</v>
      </c>
      <c r="T1004" s="2" t="s">
        <v>570</v>
      </c>
      <c r="U1004" s="2" t="s">
        <v>659</v>
      </c>
      <c r="V1004" s="2" t="s">
        <v>499</v>
      </c>
      <c r="W1004" s="2" t="s">
        <v>500</v>
      </c>
      <c r="X1004" s="2" t="s">
        <v>197</v>
      </c>
      <c r="Y1004" s="2" t="s">
        <v>573</v>
      </c>
      <c r="Z1004" s="2" t="s">
        <v>574</v>
      </c>
      <c r="AA1004" s="2" t="s">
        <v>575</v>
      </c>
      <c r="AB1004" s="2" t="s">
        <v>576</v>
      </c>
      <c r="AC1004" s="2"/>
      <c r="AD1004" s="2"/>
      <c r="AE1004" s="2">
        <f>VLOOKUP(X1004,Sheet3!A:B,2,0)</f>
        <v>1618.5</v>
      </c>
      <c r="AF1004" s="1">
        <f>AE1004/G1004</f>
        <v>0.948710433763189</v>
      </c>
    </row>
    <row r="1005" ht="15" spans="1:32">
      <c r="A1005" s="2"/>
      <c r="B1005" s="2" t="s">
        <v>8355</v>
      </c>
      <c r="C1005" s="2" t="s">
        <v>8356</v>
      </c>
      <c r="D1005" s="2" t="s">
        <v>483</v>
      </c>
      <c r="E1005" s="2"/>
      <c r="F1005" s="2" t="s">
        <v>742</v>
      </c>
      <c r="G1005" s="2" t="s">
        <v>5724</v>
      </c>
      <c r="H1005" s="2" t="s">
        <v>5725</v>
      </c>
      <c r="I1005" s="2" t="s">
        <v>5724</v>
      </c>
      <c r="J1005" s="2" t="s">
        <v>5726</v>
      </c>
      <c r="K1005" s="2" t="s">
        <v>8357</v>
      </c>
      <c r="L1005" s="2" t="s">
        <v>1918</v>
      </c>
      <c r="M1005" s="2" t="s">
        <v>748</v>
      </c>
      <c r="N1005" s="2" t="s">
        <v>8358</v>
      </c>
      <c r="O1005" s="2" t="s">
        <v>8359</v>
      </c>
      <c r="P1005" s="2" t="s">
        <v>1687</v>
      </c>
      <c r="Q1005" s="2" t="s">
        <v>494</v>
      </c>
      <c r="R1005" s="2" t="s">
        <v>752</v>
      </c>
      <c r="S1005" s="2" t="s">
        <v>753</v>
      </c>
      <c r="T1005" s="2" t="s">
        <v>754</v>
      </c>
      <c r="U1005" s="2" t="s">
        <v>571</v>
      </c>
      <c r="V1005" s="2" t="s">
        <v>499</v>
      </c>
      <c r="W1005" s="2" t="s">
        <v>796</v>
      </c>
      <c r="X1005" s="2" t="s">
        <v>53</v>
      </c>
      <c r="Y1005" s="2" t="s">
        <v>755</v>
      </c>
      <c r="Z1005" s="2" t="s">
        <v>756</v>
      </c>
      <c r="AA1005" s="2" t="s">
        <v>757</v>
      </c>
      <c r="AB1005" s="2" t="s">
        <v>758</v>
      </c>
      <c r="AC1005" s="2" t="s">
        <v>1922</v>
      </c>
      <c r="AD1005" s="2">
        <v>1.04906213444636</v>
      </c>
      <c r="AE1005" s="2">
        <f>VLOOKUP(X1005,Sheet3!A:B,2,0)</f>
        <v>4079.33333333333</v>
      </c>
      <c r="AF1005" s="1">
        <f>AE1005/G1005</f>
        <v>0.948682170542635</v>
      </c>
    </row>
    <row r="1006" ht="15" spans="1:32">
      <c r="A1006" s="2"/>
      <c r="B1006" s="2" t="s">
        <v>8360</v>
      </c>
      <c r="C1006" s="2" t="s">
        <v>8361</v>
      </c>
      <c r="D1006" s="2" t="s">
        <v>483</v>
      </c>
      <c r="E1006" s="2"/>
      <c r="F1006" s="2" t="s">
        <v>5756</v>
      </c>
      <c r="G1006" s="2" t="s">
        <v>1009</v>
      </c>
      <c r="H1006" s="2" t="s">
        <v>1010</v>
      </c>
      <c r="I1006" s="2" t="s">
        <v>1009</v>
      </c>
      <c r="J1006" s="2" t="s">
        <v>1011</v>
      </c>
      <c r="K1006" s="2" t="s">
        <v>8362</v>
      </c>
      <c r="L1006" s="2" t="s">
        <v>1077</v>
      </c>
      <c r="M1006" s="2" t="s">
        <v>669</v>
      </c>
      <c r="N1006" s="2" t="s">
        <v>8363</v>
      </c>
      <c r="O1006" s="2" t="s">
        <v>8364</v>
      </c>
      <c r="P1006" s="2" t="s">
        <v>698</v>
      </c>
      <c r="Q1006" s="2" t="s">
        <v>494</v>
      </c>
      <c r="R1006" s="2" t="s">
        <v>752</v>
      </c>
      <c r="S1006" s="2" t="s">
        <v>5760</v>
      </c>
      <c r="T1006" s="2" t="s">
        <v>5761</v>
      </c>
      <c r="U1006" s="2" t="s">
        <v>498</v>
      </c>
      <c r="V1006" s="2" t="s">
        <v>499</v>
      </c>
      <c r="W1006" s="2" t="s">
        <v>500</v>
      </c>
      <c r="X1006" s="2" t="s">
        <v>352</v>
      </c>
      <c r="Y1006" s="2" t="s">
        <v>5762</v>
      </c>
      <c r="Z1006" s="2" t="s">
        <v>5763</v>
      </c>
      <c r="AA1006" s="2" t="s">
        <v>980</v>
      </c>
      <c r="AB1006" s="2" t="s">
        <v>981</v>
      </c>
      <c r="AC1006" s="2" t="s">
        <v>1086</v>
      </c>
      <c r="AD1006" s="2">
        <v>1.0192543706733</v>
      </c>
      <c r="AE1006" s="2">
        <f>VLOOKUP(X1006,Sheet3!A:B,2,0)</f>
        <v>1657.75</v>
      </c>
      <c r="AF1006" s="1">
        <f>AE1006/G1006</f>
        <v>0.947827329902802</v>
      </c>
    </row>
    <row r="1007" ht="15" spans="1:32">
      <c r="A1007" s="2"/>
      <c r="B1007" s="2" t="s">
        <v>8365</v>
      </c>
      <c r="C1007" s="2" t="s">
        <v>8366</v>
      </c>
      <c r="D1007" s="2" t="s">
        <v>483</v>
      </c>
      <c r="E1007" s="2"/>
      <c r="F1007" s="2" t="s">
        <v>602</v>
      </c>
      <c r="G1007" s="2" t="s">
        <v>1009</v>
      </c>
      <c r="H1007" s="2" t="s">
        <v>1010</v>
      </c>
      <c r="I1007" s="2" t="s">
        <v>1009</v>
      </c>
      <c r="J1007" s="2" t="s">
        <v>1011</v>
      </c>
      <c r="K1007" s="2" t="s">
        <v>8367</v>
      </c>
      <c r="L1007" s="2" t="s">
        <v>1077</v>
      </c>
      <c r="M1007" s="2" t="s">
        <v>542</v>
      </c>
      <c r="N1007" s="2" t="s">
        <v>8368</v>
      </c>
      <c r="O1007" s="2" t="s">
        <v>8369</v>
      </c>
      <c r="P1007" s="2" t="s">
        <v>1269</v>
      </c>
      <c r="Q1007" s="2" t="s">
        <v>494</v>
      </c>
      <c r="R1007" s="2" t="s">
        <v>518</v>
      </c>
      <c r="S1007" s="2" t="s">
        <v>611</v>
      </c>
      <c r="T1007" s="2" t="s">
        <v>612</v>
      </c>
      <c r="U1007" s="2" t="s">
        <v>498</v>
      </c>
      <c r="V1007" s="2" t="s">
        <v>499</v>
      </c>
      <c r="W1007" s="2" t="s">
        <v>500</v>
      </c>
      <c r="X1007" s="2" t="s">
        <v>352</v>
      </c>
      <c r="Y1007" s="2" t="s">
        <v>613</v>
      </c>
      <c r="Z1007" s="2" t="s">
        <v>614</v>
      </c>
      <c r="AA1007" s="2" t="s">
        <v>615</v>
      </c>
      <c r="AB1007" s="2" t="s">
        <v>616</v>
      </c>
      <c r="AC1007" s="2" t="s">
        <v>1086</v>
      </c>
      <c r="AD1007" s="2">
        <v>1.0192543706733</v>
      </c>
      <c r="AE1007" s="2">
        <f>VLOOKUP(X1007,Sheet3!A:B,2,0)</f>
        <v>1657.75</v>
      </c>
      <c r="AF1007" s="1">
        <f>AE1007/G1007</f>
        <v>0.947827329902802</v>
      </c>
    </row>
    <row r="1008" ht="15" spans="1:32">
      <c r="A1008" s="2"/>
      <c r="B1008" s="2" t="s">
        <v>8370</v>
      </c>
      <c r="C1008" s="2" t="s">
        <v>8371</v>
      </c>
      <c r="D1008" s="2" t="s">
        <v>483</v>
      </c>
      <c r="E1008" s="2"/>
      <c r="F1008" s="2" t="s">
        <v>4536</v>
      </c>
      <c r="G1008" s="2" t="s">
        <v>603</v>
      </c>
      <c r="H1008" s="2" t="s">
        <v>604</v>
      </c>
      <c r="I1008" s="2" t="s">
        <v>603</v>
      </c>
      <c r="J1008" s="2" t="s">
        <v>605</v>
      </c>
      <c r="K1008" s="2" t="s">
        <v>8372</v>
      </c>
      <c r="L1008" s="2" t="s">
        <v>2225</v>
      </c>
      <c r="M1008" s="2" t="s">
        <v>824</v>
      </c>
      <c r="N1008" s="2" t="s">
        <v>8373</v>
      </c>
      <c r="O1008" s="2" t="s">
        <v>8374</v>
      </c>
      <c r="P1008" s="2" t="s">
        <v>1587</v>
      </c>
      <c r="Q1008" s="2" t="s">
        <v>494</v>
      </c>
      <c r="R1008" s="2" t="s">
        <v>546</v>
      </c>
      <c r="S1008" s="2" t="s">
        <v>4541</v>
      </c>
      <c r="T1008" s="2" t="s">
        <v>4566</v>
      </c>
      <c r="U1008" s="2" t="s">
        <v>498</v>
      </c>
      <c r="V1008" s="2" t="s">
        <v>499</v>
      </c>
      <c r="W1008" s="2" t="s">
        <v>500</v>
      </c>
      <c r="X1008" s="2" t="s">
        <v>218</v>
      </c>
      <c r="Y1008" s="2" t="s">
        <v>4543</v>
      </c>
      <c r="Z1008" s="2" t="s">
        <v>4544</v>
      </c>
      <c r="AA1008" s="2" t="s">
        <v>2274</v>
      </c>
      <c r="AB1008" s="2" t="s">
        <v>2275</v>
      </c>
      <c r="AC1008" s="2" t="s">
        <v>2228</v>
      </c>
      <c r="AD1008" s="2">
        <v>1.03505840736456</v>
      </c>
      <c r="AE1008" s="2">
        <f>VLOOKUP(X1008,Sheet3!A:B,2,0)</f>
        <v>3031.8</v>
      </c>
      <c r="AF1008" s="1">
        <f>AE1008/G1008</f>
        <v>0.947733666770866</v>
      </c>
    </row>
    <row r="1009" ht="15" spans="1:32">
      <c r="A1009" s="2"/>
      <c r="B1009" s="2" t="s">
        <v>8375</v>
      </c>
      <c r="C1009" s="2" t="s">
        <v>8376</v>
      </c>
      <c r="D1009" s="2" t="s">
        <v>483</v>
      </c>
      <c r="E1009" s="2"/>
      <c r="F1009" s="2" t="s">
        <v>559</v>
      </c>
      <c r="G1009" s="2" t="s">
        <v>650</v>
      </c>
      <c r="H1009" s="2" t="s">
        <v>651</v>
      </c>
      <c r="I1009" s="2" t="s">
        <v>650</v>
      </c>
      <c r="J1009" s="2" t="s">
        <v>652</v>
      </c>
      <c r="K1009" s="2" t="s">
        <v>8377</v>
      </c>
      <c r="L1009" s="2" t="s">
        <v>2305</v>
      </c>
      <c r="M1009" s="2" t="s">
        <v>1626</v>
      </c>
      <c r="N1009" s="2" t="s">
        <v>8378</v>
      </c>
      <c r="O1009" s="2" t="s">
        <v>8379</v>
      </c>
      <c r="P1009" s="2" t="s">
        <v>1355</v>
      </c>
      <c r="Q1009" s="2" t="s">
        <v>494</v>
      </c>
      <c r="R1009" s="2" t="s">
        <v>546</v>
      </c>
      <c r="S1009" s="2" t="s">
        <v>569</v>
      </c>
      <c r="T1009" s="2" t="s">
        <v>570</v>
      </c>
      <c r="U1009" s="2" t="s">
        <v>549</v>
      </c>
      <c r="V1009" s="2" t="s">
        <v>499</v>
      </c>
      <c r="W1009" s="2" t="s">
        <v>550</v>
      </c>
      <c r="X1009" s="2" t="s">
        <v>260</v>
      </c>
      <c r="Y1009" s="2" t="s">
        <v>573</v>
      </c>
      <c r="Z1009" s="2" t="s">
        <v>574</v>
      </c>
      <c r="AA1009" s="2" t="s">
        <v>575</v>
      </c>
      <c r="AB1009" s="2" t="s">
        <v>576</v>
      </c>
      <c r="AC1009" s="2" t="s">
        <v>2309</v>
      </c>
      <c r="AD1009" s="2">
        <v>1.04775016152344</v>
      </c>
      <c r="AE1009" s="2">
        <f>VLOOKUP(X1009,Sheet3!A:B,2,0)</f>
        <v>3677</v>
      </c>
      <c r="AF1009" s="1">
        <f>AE1009/G1009</f>
        <v>0.947192168985059</v>
      </c>
    </row>
    <row r="1010" ht="15" spans="1:32">
      <c r="A1010" s="2"/>
      <c r="B1010" s="2" t="s">
        <v>8380</v>
      </c>
      <c r="C1010" s="2" t="s">
        <v>8381</v>
      </c>
      <c r="D1010" s="2" t="s">
        <v>483</v>
      </c>
      <c r="E1010" s="2"/>
      <c r="F1010" s="2" t="s">
        <v>559</v>
      </c>
      <c r="G1010" s="2" t="s">
        <v>650</v>
      </c>
      <c r="H1010" s="2" t="s">
        <v>651</v>
      </c>
      <c r="I1010" s="2" t="s">
        <v>650</v>
      </c>
      <c r="J1010" s="2" t="s">
        <v>652</v>
      </c>
      <c r="K1010" s="2" t="s">
        <v>8382</v>
      </c>
      <c r="L1010" s="2" t="s">
        <v>2305</v>
      </c>
      <c r="M1010" s="2" t="s">
        <v>1626</v>
      </c>
      <c r="N1010" s="2" t="s">
        <v>8383</v>
      </c>
      <c r="O1010" s="2" t="s">
        <v>8384</v>
      </c>
      <c r="P1010" s="2" t="s">
        <v>1355</v>
      </c>
      <c r="Q1010" s="2" t="s">
        <v>494</v>
      </c>
      <c r="R1010" s="2" t="s">
        <v>546</v>
      </c>
      <c r="S1010" s="2" t="s">
        <v>569</v>
      </c>
      <c r="T1010" s="2" t="s">
        <v>570</v>
      </c>
      <c r="U1010" s="2" t="s">
        <v>549</v>
      </c>
      <c r="V1010" s="2" t="s">
        <v>499</v>
      </c>
      <c r="W1010" s="2" t="s">
        <v>550</v>
      </c>
      <c r="X1010" s="2" t="s">
        <v>260</v>
      </c>
      <c r="Y1010" s="2" t="s">
        <v>573</v>
      </c>
      <c r="Z1010" s="2" t="s">
        <v>574</v>
      </c>
      <c r="AA1010" s="2" t="s">
        <v>575</v>
      </c>
      <c r="AB1010" s="2" t="s">
        <v>576</v>
      </c>
      <c r="AC1010" s="2" t="s">
        <v>2309</v>
      </c>
      <c r="AD1010" s="2">
        <v>1.04775016152344</v>
      </c>
      <c r="AE1010" s="2">
        <f>VLOOKUP(X1010,Sheet3!A:B,2,0)</f>
        <v>3677</v>
      </c>
      <c r="AF1010" s="1">
        <f>AE1010/G1010</f>
        <v>0.947192168985059</v>
      </c>
    </row>
    <row r="1011" ht="15" spans="1:32">
      <c r="A1011" s="2"/>
      <c r="B1011" s="2" t="s">
        <v>8385</v>
      </c>
      <c r="C1011" s="2" t="s">
        <v>8386</v>
      </c>
      <c r="D1011" s="2" t="s">
        <v>483</v>
      </c>
      <c r="E1011" s="2"/>
      <c r="F1011" s="2" t="s">
        <v>508</v>
      </c>
      <c r="G1011" s="2" t="s">
        <v>3268</v>
      </c>
      <c r="H1011" s="2" t="s">
        <v>3269</v>
      </c>
      <c r="I1011" s="2" t="s">
        <v>3268</v>
      </c>
      <c r="J1011" s="2" t="s">
        <v>3270</v>
      </c>
      <c r="K1011" s="2" t="s">
        <v>8387</v>
      </c>
      <c r="L1011" s="2" t="s">
        <v>643</v>
      </c>
      <c r="M1011" s="2" t="s">
        <v>997</v>
      </c>
      <c r="N1011" s="2" t="s">
        <v>8388</v>
      </c>
      <c r="O1011" s="2" t="s">
        <v>8389</v>
      </c>
      <c r="P1011" s="2" t="s">
        <v>1499</v>
      </c>
      <c r="Q1011" s="2" t="s">
        <v>494</v>
      </c>
      <c r="R1011" s="2" t="s">
        <v>518</v>
      </c>
      <c r="S1011" s="2" t="s">
        <v>519</v>
      </c>
      <c r="T1011" s="2" t="s">
        <v>520</v>
      </c>
      <c r="U1011" s="2" t="s">
        <v>498</v>
      </c>
      <c r="V1011" s="2" t="s">
        <v>499</v>
      </c>
      <c r="W1011" s="2" t="s">
        <v>500</v>
      </c>
      <c r="X1011" s="2" t="s">
        <v>373</v>
      </c>
      <c r="Y1011" s="2" t="s">
        <v>521</v>
      </c>
      <c r="Z1011" s="2" t="s">
        <v>522</v>
      </c>
      <c r="AA1011" s="2" t="s">
        <v>523</v>
      </c>
      <c r="AB1011" s="2" t="s">
        <v>524</v>
      </c>
      <c r="AC1011" s="2" t="s">
        <v>647</v>
      </c>
      <c r="AD1011" s="2">
        <v>1.02661860427401</v>
      </c>
      <c r="AE1011" s="2">
        <f>VLOOKUP(X1011,Sheet3!A:B,2,0)</f>
        <v>1779.80076923077</v>
      </c>
      <c r="AF1011" s="1">
        <f>AE1011/G1011</f>
        <v>0.945696476743236</v>
      </c>
    </row>
    <row r="1012" ht="15" spans="1:32">
      <c r="A1012" s="2"/>
      <c r="B1012" s="2" t="s">
        <v>8390</v>
      </c>
      <c r="C1012" s="2" t="s">
        <v>8391</v>
      </c>
      <c r="D1012" s="2" t="s">
        <v>483</v>
      </c>
      <c r="E1012" s="2"/>
      <c r="F1012" s="2" t="s">
        <v>559</v>
      </c>
      <c r="G1012" s="2" t="s">
        <v>6232</v>
      </c>
      <c r="H1012" s="2" t="s">
        <v>6233</v>
      </c>
      <c r="I1012" s="2" t="s">
        <v>6232</v>
      </c>
      <c r="J1012" s="2" t="s">
        <v>6234</v>
      </c>
      <c r="K1012" s="2" t="s">
        <v>8392</v>
      </c>
      <c r="L1012" s="2" t="s">
        <v>2102</v>
      </c>
      <c r="M1012" s="2" t="s">
        <v>3652</v>
      </c>
      <c r="N1012" s="2" t="s">
        <v>8393</v>
      </c>
      <c r="O1012" s="2" t="s">
        <v>8394</v>
      </c>
      <c r="P1012" s="2" t="s">
        <v>1694</v>
      </c>
      <c r="Q1012" s="2" t="s">
        <v>494</v>
      </c>
      <c r="R1012" s="2" t="s">
        <v>546</v>
      </c>
      <c r="S1012" s="2" t="s">
        <v>569</v>
      </c>
      <c r="T1012" s="2" t="s">
        <v>570</v>
      </c>
      <c r="U1012" s="2" t="s">
        <v>549</v>
      </c>
      <c r="V1012" s="2" t="s">
        <v>499</v>
      </c>
      <c r="W1012" s="2" t="s">
        <v>500</v>
      </c>
      <c r="X1012" s="2" t="s">
        <v>288</v>
      </c>
      <c r="Y1012" s="2" t="s">
        <v>573</v>
      </c>
      <c r="Z1012" s="2" t="s">
        <v>574</v>
      </c>
      <c r="AA1012" s="2" t="s">
        <v>575</v>
      </c>
      <c r="AB1012" s="2" t="s">
        <v>576</v>
      </c>
      <c r="AC1012" s="2" t="s">
        <v>2105</v>
      </c>
      <c r="AD1012" s="2">
        <v>1.04915120630897</v>
      </c>
      <c r="AE1012" s="2">
        <f>VLOOKUP(X1012,Sheet3!A:B,2,0)</f>
        <v>2551</v>
      </c>
      <c r="AF1012" s="1">
        <f>AE1012/G1012</f>
        <v>0.944814814814815</v>
      </c>
    </row>
    <row r="1013" ht="15" spans="1:32">
      <c r="A1013" s="2"/>
      <c r="B1013" s="2" t="s">
        <v>8395</v>
      </c>
      <c r="C1013" s="2" t="s">
        <v>8396</v>
      </c>
      <c r="D1013" s="2" t="s">
        <v>483</v>
      </c>
      <c r="E1013" s="2"/>
      <c r="F1013" s="2" t="s">
        <v>1431</v>
      </c>
      <c r="G1013" s="2" t="s">
        <v>1734</v>
      </c>
      <c r="H1013" s="2" t="s">
        <v>1735</v>
      </c>
      <c r="I1013" s="2" t="s">
        <v>1734</v>
      </c>
      <c r="J1013" s="2" t="s">
        <v>1736</v>
      </c>
      <c r="K1013" s="2" t="s">
        <v>8397</v>
      </c>
      <c r="L1013" s="2" t="s">
        <v>1850</v>
      </c>
      <c r="M1013" s="2" t="s">
        <v>542</v>
      </c>
      <c r="N1013" s="2" t="s">
        <v>8398</v>
      </c>
      <c r="O1013" s="2" t="s">
        <v>8399</v>
      </c>
      <c r="P1013" s="2" t="s">
        <v>2035</v>
      </c>
      <c r="Q1013" s="2" t="s">
        <v>494</v>
      </c>
      <c r="R1013" s="2" t="s">
        <v>752</v>
      </c>
      <c r="S1013" s="2" t="s">
        <v>1437</v>
      </c>
      <c r="T1013" s="2" t="s">
        <v>1438</v>
      </c>
      <c r="U1013" s="2" t="s">
        <v>549</v>
      </c>
      <c r="V1013" s="2" t="s">
        <v>499</v>
      </c>
      <c r="W1013" s="2" t="s">
        <v>500</v>
      </c>
      <c r="X1013" s="2" t="s">
        <v>296</v>
      </c>
      <c r="Y1013" s="2" t="s">
        <v>1439</v>
      </c>
      <c r="Z1013" s="2" t="s">
        <v>1440</v>
      </c>
      <c r="AA1013" s="2" t="s">
        <v>1441</v>
      </c>
      <c r="AB1013" s="2" t="s">
        <v>1442</v>
      </c>
      <c r="AC1013" s="2" t="s">
        <v>1855</v>
      </c>
      <c r="AD1013" s="2">
        <v>0.95111567378242</v>
      </c>
      <c r="AE1013" s="2">
        <f>VLOOKUP(X1013,Sheet3!A:B,2,0)</f>
        <v>4250</v>
      </c>
      <c r="AF1013" s="1">
        <f>AE1013/G1013</f>
        <v>0.944444444444444</v>
      </c>
    </row>
    <row r="1014" ht="15" spans="1:32">
      <c r="A1014" s="2"/>
      <c r="B1014" s="2" t="s">
        <v>8400</v>
      </c>
      <c r="C1014" s="2" t="s">
        <v>8401</v>
      </c>
      <c r="D1014" s="2" t="s">
        <v>483</v>
      </c>
      <c r="E1014" s="2"/>
      <c r="F1014" s="2" t="s">
        <v>870</v>
      </c>
      <c r="G1014" s="2" t="s">
        <v>2988</v>
      </c>
      <c r="H1014" s="2" t="s">
        <v>2989</v>
      </c>
      <c r="I1014" s="2" t="s">
        <v>2988</v>
      </c>
      <c r="J1014" s="2" t="s">
        <v>2990</v>
      </c>
      <c r="K1014" s="2" t="s">
        <v>8402</v>
      </c>
      <c r="L1014" s="2" t="s">
        <v>1814</v>
      </c>
      <c r="M1014" s="2" t="s">
        <v>542</v>
      </c>
      <c r="N1014" s="2" t="s">
        <v>8403</v>
      </c>
      <c r="O1014" s="2" t="s">
        <v>8404</v>
      </c>
      <c r="P1014" s="2" t="s">
        <v>878</v>
      </c>
      <c r="Q1014" s="2" t="s">
        <v>494</v>
      </c>
      <c r="R1014" s="2" t="s">
        <v>752</v>
      </c>
      <c r="S1014" s="2" t="s">
        <v>879</v>
      </c>
      <c r="T1014" s="2" t="s">
        <v>880</v>
      </c>
      <c r="U1014" s="2" t="s">
        <v>881</v>
      </c>
      <c r="V1014" s="2" t="s">
        <v>499</v>
      </c>
      <c r="W1014" s="2" t="s">
        <v>882</v>
      </c>
      <c r="X1014" s="2" t="s">
        <v>436</v>
      </c>
      <c r="Y1014" s="2" t="s">
        <v>883</v>
      </c>
      <c r="Z1014" s="2" t="s">
        <v>884</v>
      </c>
      <c r="AA1014" s="2" t="s">
        <v>885</v>
      </c>
      <c r="AB1014" s="2" t="s">
        <v>886</v>
      </c>
      <c r="AC1014" s="2" t="s">
        <v>1817</v>
      </c>
      <c r="AD1014" s="2">
        <v>1.14769546909576</v>
      </c>
      <c r="AE1014" s="2">
        <f>VLOOKUP(X1014,Sheet3!A:B,2,0)</f>
        <v>6884.5</v>
      </c>
      <c r="AF1014" s="1">
        <f>AE1014/G1014</f>
        <v>0.943211398821756</v>
      </c>
    </row>
    <row r="1015" ht="15" spans="1:32">
      <c r="A1015" s="2"/>
      <c r="B1015" s="2" t="s">
        <v>8405</v>
      </c>
      <c r="C1015" s="2" t="s">
        <v>8406</v>
      </c>
      <c r="D1015" s="2" t="s">
        <v>483</v>
      </c>
      <c r="E1015" s="2"/>
      <c r="F1015" s="2" t="s">
        <v>742</v>
      </c>
      <c r="G1015" s="2" t="s">
        <v>4478</v>
      </c>
      <c r="H1015" s="2" t="s">
        <v>4479</v>
      </c>
      <c r="I1015" s="2" t="s">
        <v>4478</v>
      </c>
      <c r="J1015" s="2" t="s">
        <v>4480</v>
      </c>
      <c r="K1015" s="2" t="s">
        <v>8407</v>
      </c>
      <c r="L1015" s="2" t="s">
        <v>2449</v>
      </c>
      <c r="M1015" s="2" t="s">
        <v>972</v>
      </c>
      <c r="N1015" s="2" t="s">
        <v>8408</v>
      </c>
      <c r="O1015" s="2" t="s">
        <v>8409</v>
      </c>
      <c r="P1015" s="2" t="s">
        <v>1110</v>
      </c>
      <c r="Q1015" s="2" t="s">
        <v>494</v>
      </c>
      <c r="R1015" s="2" t="s">
        <v>752</v>
      </c>
      <c r="S1015" s="2" t="s">
        <v>753</v>
      </c>
      <c r="T1015" s="2" t="s">
        <v>816</v>
      </c>
      <c r="U1015" s="2" t="s">
        <v>498</v>
      </c>
      <c r="V1015" s="2" t="s">
        <v>499</v>
      </c>
      <c r="W1015" s="2" t="s">
        <v>500</v>
      </c>
      <c r="X1015" s="2" t="s">
        <v>412</v>
      </c>
      <c r="Y1015" s="2" t="s">
        <v>755</v>
      </c>
      <c r="Z1015" s="2" t="s">
        <v>756</v>
      </c>
      <c r="AA1015" s="2" t="s">
        <v>757</v>
      </c>
      <c r="AB1015" s="2" t="s">
        <v>758</v>
      </c>
      <c r="AC1015" s="2"/>
      <c r="AD1015" s="2"/>
      <c r="AE1015" s="2">
        <f>VLOOKUP(X1015,Sheet3!A:B,2,0)</f>
        <v>3676</v>
      </c>
      <c r="AF1015" s="1">
        <f>AE1015/G1015</f>
        <v>0.942805847653244</v>
      </c>
    </row>
    <row r="1016" ht="15" spans="1:32">
      <c r="A1016" s="2"/>
      <c r="B1016" s="2" t="s">
        <v>8410</v>
      </c>
      <c r="C1016" s="2" t="s">
        <v>8411</v>
      </c>
      <c r="D1016" s="2" t="s">
        <v>483</v>
      </c>
      <c r="E1016" s="2"/>
      <c r="F1016" s="2" t="s">
        <v>742</v>
      </c>
      <c r="G1016" s="2" t="s">
        <v>8412</v>
      </c>
      <c r="H1016" s="2" t="s">
        <v>8413</v>
      </c>
      <c r="I1016" s="2" t="s">
        <v>8412</v>
      </c>
      <c r="J1016" s="2" t="s">
        <v>8414</v>
      </c>
      <c r="K1016" s="2" t="s">
        <v>8415</v>
      </c>
      <c r="L1016" s="2" t="s">
        <v>1795</v>
      </c>
      <c r="M1016" s="2" t="s">
        <v>1677</v>
      </c>
      <c r="N1016" s="2" t="s">
        <v>8416</v>
      </c>
      <c r="O1016" s="2" t="s">
        <v>8417</v>
      </c>
      <c r="P1016" s="2" t="s">
        <v>1016</v>
      </c>
      <c r="Q1016" s="2" t="s">
        <v>494</v>
      </c>
      <c r="R1016" s="2" t="s">
        <v>752</v>
      </c>
      <c r="S1016" s="2" t="s">
        <v>753</v>
      </c>
      <c r="T1016" s="2" t="s">
        <v>754</v>
      </c>
      <c r="U1016" s="2" t="s">
        <v>659</v>
      </c>
      <c r="V1016" s="2" t="s">
        <v>499</v>
      </c>
      <c r="W1016" s="2" t="s">
        <v>500</v>
      </c>
      <c r="X1016" s="2" t="s">
        <v>201</v>
      </c>
      <c r="Y1016" s="2" t="s">
        <v>755</v>
      </c>
      <c r="Z1016" s="2" t="s">
        <v>756</v>
      </c>
      <c r="AA1016" s="2" t="s">
        <v>757</v>
      </c>
      <c r="AB1016" s="2" t="s">
        <v>758</v>
      </c>
      <c r="AC1016" s="2" t="s">
        <v>1799</v>
      </c>
      <c r="AD1016" s="2">
        <v>0.959799460916442</v>
      </c>
      <c r="AE1016" s="2">
        <f>VLOOKUP(X1016,Sheet3!A:B,2,0)</f>
        <v>1384</v>
      </c>
      <c r="AF1016" s="1">
        <f>AE1016/G1016</f>
        <v>0.94213750850919</v>
      </c>
    </row>
    <row r="1017" ht="15" spans="1:32">
      <c r="A1017" s="2"/>
      <c r="B1017" s="2" t="s">
        <v>8418</v>
      </c>
      <c r="C1017" s="2" t="s">
        <v>8419</v>
      </c>
      <c r="D1017" s="2" t="s">
        <v>483</v>
      </c>
      <c r="E1017" s="2"/>
      <c r="F1017" s="2" t="s">
        <v>559</v>
      </c>
      <c r="G1017" s="2" t="s">
        <v>7811</v>
      </c>
      <c r="H1017" s="2" t="s">
        <v>7812</v>
      </c>
      <c r="I1017" s="2" t="s">
        <v>7811</v>
      </c>
      <c r="J1017" s="2" t="s">
        <v>7813</v>
      </c>
      <c r="K1017" s="2" t="s">
        <v>8420</v>
      </c>
      <c r="L1017" s="2" t="s">
        <v>2404</v>
      </c>
      <c r="M1017" s="2" t="s">
        <v>1093</v>
      </c>
      <c r="N1017" s="2" t="s">
        <v>8421</v>
      </c>
      <c r="O1017" s="2" t="s">
        <v>8422</v>
      </c>
      <c r="P1017" s="2" t="s">
        <v>1541</v>
      </c>
      <c r="Q1017" s="2" t="s">
        <v>494</v>
      </c>
      <c r="R1017" s="2" t="s">
        <v>546</v>
      </c>
      <c r="S1017" s="2" t="s">
        <v>569</v>
      </c>
      <c r="T1017" s="2" t="s">
        <v>570</v>
      </c>
      <c r="U1017" s="2" t="s">
        <v>498</v>
      </c>
      <c r="V1017" s="2" t="s">
        <v>499</v>
      </c>
      <c r="W1017" s="2" t="s">
        <v>500</v>
      </c>
      <c r="X1017" s="2" t="s">
        <v>394</v>
      </c>
      <c r="Y1017" s="2" t="s">
        <v>573</v>
      </c>
      <c r="Z1017" s="2" t="s">
        <v>574</v>
      </c>
      <c r="AA1017" s="2" t="s">
        <v>575</v>
      </c>
      <c r="AB1017" s="2" t="s">
        <v>576</v>
      </c>
      <c r="AC1017" s="2" t="s">
        <v>2407</v>
      </c>
      <c r="AD1017" s="2">
        <v>0.842913469630156</v>
      </c>
      <c r="AE1017" s="2">
        <f>VLOOKUP(X1017,Sheet3!A:B,2,0)</f>
        <v>3577.2</v>
      </c>
      <c r="AF1017" s="1">
        <f>AE1017/G1017</f>
        <v>0.941616214793367</v>
      </c>
    </row>
    <row r="1018" ht="15" spans="1:32">
      <c r="A1018" s="2"/>
      <c r="B1018" s="2" t="s">
        <v>8423</v>
      </c>
      <c r="C1018" s="2" t="s">
        <v>8424</v>
      </c>
      <c r="D1018" s="2" t="s">
        <v>483</v>
      </c>
      <c r="E1018" s="2"/>
      <c r="F1018" s="2" t="s">
        <v>5349</v>
      </c>
      <c r="G1018" s="2" t="s">
        <v>2340</v>
      </c>
      <c r="H1018" s="2" t="s">
        <v>2341</v>
      </c>
      <c r="I1018" s="2" t="s">
        <v>2340</v>
      </c>
      <c r="J1018" s="2" t="s">
        <v>2342</v>
      </c>
      <c r="K1018" s="2" t="s">
        <v>8425</v>
      </c>
      <c r="L1018" s="2" t="s">
        <v>1738</v>
      </c>
      <c r="M1018" s="2" t="s">
        <v>1049</v>
      </c>
      <c r="N1018" s="2" t="s">
        <v>8426</v>
      </c>
      <c r="O1018" s="2" t="s">
        <v>8427</v>
      </c>
      <c r="P1018" s="2" t="s">
        <v>3194</v>
      </c>
      <c r="Q1018" s="2" t="s">
        <v>494</v>
      </c>
      <c r="R1018" s="2" t="s">
        <v>518</v>
      </c>
      <c r="S1018" s="2" t="s">
        <v>5354</v>
      </c>
      <c r="T1018" s="2" t="s">
        <v>5355</v>
      </c>
      <c r="U1018" s="2" t="s">
        <v>549</v>
      </c>
      <c r="V1018" s="2" t="s">
        <v>499</v>
      </c>
      <c r="W1018" s="2" t="s">
        <v>863</v>
      </c>
      <c r="X1018" s="2" t="s">
        <v>313</v>
      </c>
      <c r="Y1018" s="2" t="s">
        <v>5356</v>
      </c>
      <c r="Z1018" s="2" t="s">
        <v>5357</v>
      </c>
      <c r="AA1018" s="2" t="s">
        <v>1084</v>
      </c>
      <c r="AB1018" s="2" t="s">
        <v>1085</v>
      </c>
      <c r="AC1018" s="2" t="s">
        <v>1747</v>
      </c>
      <c r="AD1018" s="2">
        <v>1.02008669134318</v>
      </c>
      <c r="AE1018" s="2">
        <f>VLOOKUP(X1018,Sheet3!A:B,2,0)</f>
        <v>4799.5</v>
      </c>
      <c r="AF1018" s="1">
        <f>AE1018/G1018</f>
        <v>0.941262992743675</v>
      </c>
    </row>
    <row r="1019" ht="15" spans="1:32">
      <c r="A1019" s="2"/>
      <c r="B1019" s="2" t="s">
        <v>8428</v>
      </c>
      <c r="C1019" s="2" t="s">
        <v>8429</v>
      </c>
      <c r="D1019" s="2" t="s">
        <v>483</v>
      </c>
      <c r="E1019" s="2"/>
      <c r="F1019" s="2" t="s">
        <v>580</v>
      </c>
      <c r="G1019" s="2" t="s">
        <v>8430</v>
      </c>
      <c r="H1019" s="2" t="s">
        <v>8431</v>
      </c>
      <c r="I1019" s="2" t="s">
        <v>8430</v>
      </c>
      <c r="J1019" s="2" t="s">
        <v>8432</v>
      </c>
      <c r="K1019" s="2" t="s">
        <v>8433</v>
      </c>
      <c r="L1019" s="2" t="s">
        <v>1715</v>
      </c>
      <c r="M1019" s="2" t="s">
        <v>586</v>
      </c>
      <c r="N1019" s="2" t="s">
        <v>8434</v>
      </c>
      <c r="O1019" s="2" t="s">
        <v>8435</v>
      </c>
      <c r="P1019" s="2" t="s">
        <v>646</v>
      </c>
      <c r="Q1019" s="2" t="s">
        <v>494</v>
      </c>
      <c r="R1019" s="2" t="s">
        <v>518</v>
      </c>
      <c r="S1019" s="2" t="s">
        <v>590</v>
      </c>
      <c r="T1019" s="2" t="s">
        <v>591</v>
      </c>
      <c r="U1019" s="2" t="s">
        <v>592</v>
      </c>
      <c r="V1019" s="2" t="s">
        <v>499</v>
      </c>
      <c r="W1019" s="2" t="s">
        <v>500</v>
      </c>
      <c r="X1019" s="2" t="s">
        <v>103</v>
      </c>
      <c r="Y1019" s="2" t="s">
        <v>595</v>
      </c>
      <c r="Z1019" s="2" t="s">
        <v>596</v>
      </c>
      <c r="AA1019" s="2" t="s">
        <v>597</v>
      </c>
      <c r="AB1019" s="2" t="s">
        <v>598</v>
      </c>
      <c r="AC1019" s="2" t="s">
        <v>1718</v>
      </c>
      <c r="AD1019" s="2">
        <v>0.972309941309445</v>
      </c>
      <c r="AE1019" s="2">
        <f>VLOOKUP(X1019,Sheet3!A:B,2,0)</f>
        <v>3903.32</v>
      </c>
      <c r="AF1019" s="1">
        <f>AE1019/G1019</f>
        <v>0.941094212612474</v>
      </c>
    </row>
    <row r="1020" ht="15" spans="1:32">
      <c r="A1020" s="2"/>
      <c r="B1020" s="2" t="s">
        <v>8436</v>
      </c>
      <c r="C1020" s="2" t="s">
        <v>8437</v>
      </c>
      <c r="D1020" s="2" t="s">
        <v>483</v>
      </c>
      <c r="E1020" s="2"/>
      <c r="F1020" s="2" t="s">
        <v>1366</v>
      </c>
      <c r="G1020" s="2" t="s">
        <v>1262</v>
      </c>
      <c r="H1020" s="2" t="s">
        <v>1263</v>
      </c>
      <c r="I1020" s="2" t="s">
        <v>1262</v>
      </c>
      <c r="J1020" s="2" t="s">
        <v>1264</v>
      </c>
      <c r="K1020" s="2" t="s">
        <v>8438</v>
      </c>
      <c r="L1020" s="2" t="s">
        <v>1013</v>
      </c>
      <c r="M1020" s="2" t="s">
        <v>824</v>
      </c>
      <c r="N1020" s="2" t="s">
        <v>8439</v>
      </c>
      <c r="O1020" s="2" t="s">
        <v>5084</v>
      </c>
      <c r="P1020" s="2" t="s">
        <v>2626</v>
      </c>
      <c r="Q1020" s="2" t="s">
        <v>494</v>
      </c>
      <c r="R1020" s="2" t="s">
        <v>752</v>
      </c>
      <c r="S1020" s="2" t="s">
        <v>1375</v>
      </c>
      <c r="T1020" s="2" t="s">
        <v>1376</v>
      </c>
      <c r="U1020" s="2" t="s">
        <v>571</v>
      </c>
      <c r="V1020" s="2" t="s">
        <v>499</v>
      </c>
      <c r="W1020" s="2" t="s">
        <v>796</v>
      </c>
      <c r="X1020" s="2" t="s">
        <v>12</v>
      </c>
      <c r="Y1020" s="2" t="s">
        <v>1377</v>
      </c>
      <c r="Z1020" s="2" t="s">
        <v>1378</v>
      </c>
      <c r="AA1020" s="2" t="s">
        <v>1379</v>
      </c>
      <c r="AB1020" s="2" t="s">
        <v>1380</v>
      </c>
      <c r="AC1020" s="2" t="s">
        <v>1017</v>
      </c>
      <c r="AD1020" s="2">
        <v>0.858648822854743</v>
      </c>
      <c r="AE1020" s="2">
        <f>VLOOKUP(X1020,Sheet3!A:B,2,0)</f>
        <v>1974.25</v>
      </c>
      <c r="AF1020" s="1">
        <f>AE1020/G1020</f>
        <v>0.940566936636494</v>
      </c>
    </row>
    <row r="1021" ht="15" spans="1:32">
      <c r="A1021" s="7"/>
      <c r="B1021" s="7" t="s">
        <v>8440</v>
      </c>
      <c r="C1021" s="7" t="s">
        <v>8441</v>
      </c>
      <c r="D1021" s="7" t="s">
        <v>483</v>
      </c>
      <c r="E1021" s="7"/>
      <c r="F1021" s="7" t="s">
        <v>967</v>
      </c>
      <c r="G1021" s="7" t="s">
        <v>8442</v>
      </c>
      <c r="H1021" s="7" t="s">
        <v>8443</v>
      </c>
      <c r="I1021" s="7" t="s">
        <v>8442</v>
      </c>
      <c r="J1021" s="7" t="s">
        <v>8444</v>
      </c>
      <c r="K1021" s="7" t="s">
        <v>8445</v>
      </c>
      <c r="L1021" s="7" t="s">
        <v>1700</v>
      </c>
      <c r="M1021" s="7" t="s">
        <v>972</v>
      </c>
      <c r="N1021" s="7" t="s">
        <v>8446</v>
      </c>
      <c r="O1021" s="7" t="s">
        <v>8082</v>
      </c>
      <c r="P1021" s="7" t="s">
        <v>975</v>
      </c>
      <c r="Q1021" s="7" t="s">
        <v>494</v>
      </c>
      <c r="R1021" s="7" t="s">
        <v>752</v>
      </c>
      <c r="S1021" s="7" t="s">
        <v>976</v>
      </c>
      <c r="T1021" s="7" t="s">
        <v>977</v>
      </c>
      <c r="U1021" s="7" t="s">
        <v>571</v>
      </c>
      <c r="V1021" s="7" t="s">
        <v>499</v>
      </c>
      <c r="W1021" s="7" t="s">
        <v>923</v>
      </c>
      <c r="X1021" s="7" t="s">
        <v>23</v>
      </c>
      <c r="Y1021" s="7" t="s">
        <v>978</v>
      </c>
      <c r="Z1021" s="7" t="s">
        <v>979</v>
      </c>
      <c r="AA1021" s="7" t="s">
        <v>980</v>
      </c>
      <c r="AB1021" s="7" t="s">
        <v>981</v>
      </c>
      <c r="AC1021" s="7" t="s">
        <v>1708</v>
      </c>
      <c r="AD1021" s="7">
        <v>1.36139032774261</v>
      </c>
      <c r="AE1021" s="2">
        <f>VLOOKUP(X1021,Sheet3!A:B,2,0)</f>
        <v>2988</v>
      </c>
      <c r="AF1021" s="1">
        <f>AE1021/G1021</f>
        <v>0.940509915014164</v>
      </c>
    </row>
    <row r="1022" ht="15" spans="1:32">
      <c r="A1022" s="2"/>
      <c r="B1022" s="2" t="s">
        <v>8447</v>
      </c>
      <c r="C1022" s="2" t="s">
        <v>8448</v>
      </c>
      <c r="D1022" s="2" t="s">
        <v>483</v>
      </c>
      <c r="E1022" s="2"/>
      <c r="F1022" s="2" t="s">
        <v>559</v>
      </c>
      <c r="G1022" s="2" t="s">
        <v>1296</v>
      </c>
      <c r="H1022" s="2" t="s">
        <v>1297</v>
      </c>
      <c r="I1022" s="2" t="s">
        <v>1296</v>
      </c>
      <c r="J1022" s="2" t="s">
        <v>1298</v>
      </c>
      <c r="K1022" s="2" t="s">
        <v>8449</v>
      </c>
      <c r="L1022" s="2" t="s">
        <v>1594</v>
      </c>
      <c r="M1022" s="2" t="s">
        <v>1301</v>
      </c>
      <c r="N1022" s="2" t="s">
        <v>8450</v>
      </c>
      <c r="O1022" s="2" t="s">
        <v>8451</v>
      </c>
      <c r="P1022" s="2" t="s">
        <v>848</v>
      </c>
      <c r="Q1022" s="2" t="s">
        <v>494</v>
      </c>
      <c r="R1022" s="2" t="s">
        <v>546</v>
      </c>
      <c r="S1022" s="2" t="s">
        <v>569</v>
      </c>
      <c r="T1022" s="2" t="s">
        <v>699</v>
      </c>
      <c r="U1022" s="2" t="s">
        <v>498</v>
      </c>
      <c r="V1022" s="2" t="s">
        <v>499</v>
      </c>
      <c r="W1022" s="2" t="s">
        <v>500</v>
      </c>
      <c r="X1022" s="2" t="s">
        <v>365</v>
      </c>
      <c r="Y1022" s="2" t="s">
        <v>573</v>
      </c>
      <c r="Z1022" s="2" t="s">
        <v>574</v>
      </c>
      <c r="AA1022" s="2" t="s">
        <v>575</v>
      </c>
      <c r="AB1022" s="2" t="s">
        <v>576</v>
      </c>
      <c r="AC1022" s="2" t="s">
        <v>1598</v>
      </c>
      <c r="AD1022" s="2">
        <v>1.0486460869872</v>
      </c>
      <c r="AE1022" s="2">
        <f>VLOOKUP(X1022,Sheet3!A:B,2,0)</f>
        <v>1880.4</v>
      </c>
      <c r="AF1022" s="1">
        <f>AE1022/G1022</f>
        <v>0.9402</v>
      </c>
    </row>
    <row r="1023" ht="15" spans="1:32">
      <c r="A1023" s="2"/>
      <c r="B1023" s="2" t="s">
        <v>8452</v>
      </c>
      <c r="C1023" s="2" t="s">
        <v>8453</v>
      </c>
      <c r="D1023" s="2" t="s">
        <v>483</v>
      </c>
      <c r="E1023" s="2"/>
      <c r="F1023" s="2" t="s">
        <v>580</v>
      </c>
      <c r="G1023" s="2" t="s">
        <v>8454</v>
      </c>
      <c r="H1023" s="2" t="s">
        <v>8455</v>
      </c>
      <c r="I1023" s="2" t="s">
        <v>8454</v>
      </c>
      <c r="J1023" s="2" t="s">
        <v>8456</v>
      </c>
      <c r="K1023" s="2" t="s">
        <v>8457</v>
      </c>
      <c r="L1023" s="2" t="s">
        <v>834</v>
      </c>
      <c r="M1023" s="2" t="s">
        <v>514</v>
      </c>
      <c r="N1023" s="2" t="s">
        <v>8458</v>
      </c>
      <c r="O1023" s="2" t="s">
        <v>8459</v>
      </c>
      <c r="P1023" s="2" t="s">
        <v>629</v>
      </c>
      <c r="Q1023" s="2" t="s">
        <v>494</v>
      </c>
      <c r="R1023" s="2" t="s">
        <v>518</v>
      </c>
      <c r="S1023" s="2" t="s">
        <v>590</v>
      </c>
      <c r="T1023" s="2" t="s">
        <v>591</v>
      </c>
      <c r="U1023" s="2" t="s">
        <v>498</v>
      </c>
      <c r="V1023" s="2" t="s">
        <v>499</v>
      </c>
      <c r="W1023" s="2" t="s">
        <v>500</v>
      </c>
      <c r="X1023" s="2" t="s">
        <v>387</v>
      </c>
      <c r="Y1023" s="2" t="s">
        <v>595</v>
      </c>
      <c r="Z1023" s="2" t="s">
        <v>596</v>
      </c>
      <c r="AA1023" s="2" t="s">
        <v>597</v>
      </c>
      <c r="AB1023" s="2" t="s">
        <v>598</v>
      </c>
      <c r="AC1023" s="2" t="s">
        <v>838</v>
      </c>
      <c r="AD1023" s="2">
        <v>0.98594958653211</v>
      </c>
      <c r="AE1023" s="2">
        <f>VLOOKUP(X1023,Sheet3!A:B,2,0)</f>
        <v>2709.96666666667</v>
      </c>
      <c r="AF1023" s="1">
        <f>AE1023/G1023</f>
        <v>0.938354108956603</v>
      </c>
    </row>
    <row r="1024" ht="15" spans="1:32">
      <c r="A1024" s="2"/>
      <c r="B1024" s="2" t="s">
        <v>8460</v>
      </c>
      <c r="C1024" s="2" t="s">
        <v>8461</v>
      </c>
      <c r="D1024" s="2" t="s">
        <v>483</v>
      </c>
      <c r="E1024" s="2"/>
      <c r="F1024" s="2" t="s">
        <v>580</v>
      </c>
      <c r="G1024" s="2" t="s">
        <v>8462</v>
      </c>
      <c r="H1024" s="2" t="s">
        <v>8463</v>
      </c>
      <c r="I1024" s="2" t="s">
        <v>8462</v>
      </c>
      <c r="J1024" s="2" t="s">
        <v>8464</v>
      </c>
      <c r="K1024" s="2" t="s">
        <v>8465</v>
      </c>
      <c r="L1024" s="2" t="s">
        <v>834</v>
      </c>
      <c r="M1024" s="2" t="s">
        <v>514</v>
      </c>
      <c r="N1024" s="2" t="s">
        <v>8466</v>
      </c>
      <c r="O1024" s="2" t="s">
        <v>8467</v>
      </c>
      <c r="P1024" s="2" t="s">
        <v>4508</v>
      </c>
      <c r="Q1024" s="2" t="s">
        <v>494</v>
      </c>
      <c r="R1024" s="2" t="s">
        <v>518</v>
      </c>
      <c r="S1024" s="2" t="s">
        <v>590</v>
      </c>
      <c r="T1024" s="2" t="s">
        <v>591</v>
      </c>
      <c r="U1024" s="2" t="s">
        <v>498</v>
      </c>
      <c r="V1024" s="2" t="s">
        <v>499</v>
      </c>
      <c r="W1024" s="2" t="s">
        <v>500</v>
      </c>
      <c r="X1024" s="2" t="s">
        <v>387</v>
      </c>
      <c r="Y1024" s="2" t="s">
        <v>595</v>
      </c>
      <c r="Z1024" s="2" t="s">
        <v>596</v>
      </c>
      <c r="AA1024" s="2" t="s">
        <v>597</v>
      </c>
      <c r="AB1024" s="2" t="s">
        <v>598</v>
      </c>
      <c r="AC1024" s="2" t="s">
        <v>838</v>
      </c>
      <c r="AD1024" s="2">
        <v>0.986290981818305</v>
      </c>
      <c r="AE1024" s="2">
        <f>VLOOKUP(X1024,Sheet3!A:B,2,0)</f>
        <v>2709.96666666667</v>
      </c>
      <c r="AF1024" s="1">
        <f>AE1024/G1024</f>
        <v>0.938029306565133</v>
      </c>
    </row>
    <row r="1025" ht="15" spans="1:32">
      <c r="A1025" s="2"/>
      <c r="B1025" s="2" t="s">
        <v>8468</v>
      </c>
      <c r="C1025" s="2" t="s">
        <v>8469</v>
      </c>
      <c r="D1025" s="2" t="s">
        <v>483</v>
      </c>
      <c r="E1025" s="2"/>
      <c r="F1025" s="2" t="s">
        <v>484</v>
      </c>
      <c r="G1025" s="2" t="s">
        <v>8470</v>
      </c>
      <c r="H1025" s="2" t="s">
        <v>6232</v>
      </c>
      <c r="I1025" s="2" t="s">
        <v>8470</v>
      </c>
      <c r="J1025" s="2" t="s">
        <v>8471</v>
      </c>
      <c r="K1025" s="2" t="s">
        <v>8472</v>
      </c>
      <c r="L1025" s="2" t="s">
        <v>1189</v>
      </c>
      <c r="M1025" s="2" t="s">
        <v>490</v>
      </c>
      <c r="N1025" s="2" t="s">
        <v>8473</v>
      </c>
      <c r="O1025" s="2" t="s">
        <v>8474</v>
      </c>
      <c r="P1025" s="2" t="s">
        <v>1827</v>
      </c>
      <c r="Q1025" s="2" t="s">
        <v>494</v>
      </c>
      <c r="R1025" s="2" t="s">
        <v>495</v>
      </c>
      <c r="S1025" s="2" t="s">
        <v>496</v>
      </c>
      <c r="T1025" s="2" t="s">
        <v>497</v>
      </c>
      <c r="U1025" s="2" t="s">
        <v>592</v>
      </c>
      <c r="V1025" s="2" t="s">
        <v>499</v>
      </c>
      <c r="W1025" s="2" t="s">
        <v>500</v>
      </c>
      <c r="X1025" s="2" t="s">
        <v>88</v>
      </c>
      <c r="Y1025" s="2" t="s">
        <v>501</v>
      </c>
      <c r="Z1025" s="2" t="s">
        <v>502</v>
      </c>
      <c r="AA1025" s="2" t="s">
        <v>503</v>
      </c>
      <c r="AB1025" s="2" t="s">
        <v>504</v>
      </c>
      <c r="AC1025" s="2" t="s">
        <v>1192</v>
      </c>
      <c r="AD1025" s="2">
        <v>0.994794580757054</v>
      </c>
      <c r="AE1025" s="2">
        <f>VLOOKUP(X1025,Sheet3!A:B,2,0)</f>
        <v>2977.87857142857</v>
      </c>
      <c r="AF1025" s="1">
        <f>AE1025/G1025</f>
        <v>0.937480464612784</v>
      </c>
    </row>
    <row r="1026" ht="15" spans="1:32">
      <c r="A1026" s="2"/>
      <c r="B1026" s="2" t="s">
        <v>8475</v>
      </c>
      <c r="C1026" s="2" t="s">
        <v>8476</v>
      </c>
      <c r="D1026" s="2" t="s">
        <v>483</v>
      </c>
      <c r="E1026" s="2"/>
      <c r="F1026" s="2" t="s">
        <v>1366</v>
      </c>
      <c r="G1026" s="2" t="s">
        <v>1404</v>
      </c>
      <c r="H1026" s="2" t="s">
        <v>1405</v>
      </c>
      <c r="I1026" s="2" t="s">
        <v>1404</v>
      </c>
      <c r="J1026" s="2" t="s">
        <v>1406</v>
      </c>
      <c r="K1026" s="2" t="s">
        <v>8477</v>
      </c>
      <c r="L1026" s="2" t="s">
        <v>643</v>
      </c>
      <c r="M1026" s="2" t="s">
        <v>586</v>
      </c>
      <c r="N1026" s="2" t="s">
        <v>8478</v>
      </c>
      <c r="O1026" s="2" t="s">
        <v>8479</v>
      </c>
      <c r="P1026" s="2" t="s">
        <v>1541</v>
      </c>
      <c r="Q1026" s="2" t="s">
        <v>494</v>
      </c>
      <c r="R1026" s="2" t="s">
        <v>752</v>
      </c>
      <c r="S1026" s="2" t="s">
        <v>1375</v>
      </c>
      <c r="T1026" s="2" t="s">
        <v>1376</v>
      </c>
      <c r="U1026" s="2" t="s">
        <v>498</v>
      </c>
      <c r="V1026" s="2" t="s">
        <v>499</v>
      </c>
      <c r="W1026" s="2" t="s">
        <v>500</v>
      </c>
      <c r="X1026" s="2" t="s">
        <v>373</v>
      </c>
      <c r="Y1026" s="2" t="s">
        <v>1377</v>
      </c>
      <c r="Z1026" s="2" t="s">
        <v>1378</v>
      </c>
      <c r="AA1026" s="2" t="s">
        <v>1379</v>
      </c>
      <c r="AB1026" s="2" t="s">
        <v>1380</v>
      </c>
      <c r="AC1026" s="2" t="s">
        <v>647</v>
      </c>
      <c r="AD1026" s="2">
        <v>1.03589199230411</v>
      </c>
      <c r="AE1026" s="2">
        <f>VLOOKUP(X1026,Sheet3!A:B,2,0)</f>
        <v>1779.80076923077</v>
      </c>
      <c r="AF1026" s="1">
        <f>AE1026/G1026</f>
        <v>0.937230526187873</v>
      </c>
    </row>
    <row r="1027" ht="15" spans="1:32">
      <c r="A1027" s="2"/>
      <c r="B1027" s="2" t="s">
        <v>8480</v>
      </c>
      <c r="C1027" s="2" t="s">
        <v>8481</v>
      </c>
      <c r="D1027" s="2" t="s">
        <v>483</v>
      </c>
      <c r="E1027" s="2"/>
      <c r="F1027" s="2" t="s">
        <v>1366</v>
      </c>
      <c r="G1027" s="2" t="s">
        <v>1404</v>
      </c>
      <c r="H1027" s="2" t="s">
        <v>1405</v>
      </c>
      <c r="I1027" s="2" t="s">
        <v>1404</v>
      </c>
      <c r="J1027" s="2" t="s">
        <v>1406</v>
      </c>
      <c r="K1027" s="2" t="s">
        <v>8482</v>
      </c>
      <c r="L1027" s="2" t="s">
        <v>643</v>
      </c>
      <c r="M1027" s="2" t="s">
        <v>586</v>
      </c>
      <c r="N1027" s="2" t="s">
        <v>8483</v>
      </c>
      <c r="O1027" s="2" t="s">
        <v>8137</v>
      </c>
      <c r="P1027" s="2" t="s">
        <v>1541</v>
      </c>
      <c r="Q1027" s="2" t="s">
        <v>494</v>
      </c>
      <c r="R1027" s="2" t="s">
        <v>752</v>
      </c>
      <c r="S1027" s="2" t="s">
        <v>1375</v>
      </c>
      <c r="T1027" s="2" t="s">
        <v>1376</v>
      </c>
      <c r="U1027" s="2" t="s">
        <v>498</v>
      </c>
      <c r="V1027" s="2" t="s">
        <v>499</v>
      </c>
      <c r="W1027" s="2" t="s">
        <v>500</v>
      </c>
      <c r="X1027" s="2" t="s">
        <v>373</v>
      </c>
      <c r="Y1027" s="2" t="s">
        <v>1377</v>
      </c>
      <c r="Z1027" s="2" t="s">
        <v>1378</v>
      </c>
      <c r="AA1027" s="2" t="s">
        <v>1379</v>
      </c>
      <c r="AB1027" s="2" t="s">
        <v>1380</v>
      </c>
      <c r="AC1027" s="2" t="s">
        <v>647</v>
      </c>
      <c r="AD1027" s="2">
        <v>1.03589199230411</v>
      </c>
      <c r="AE1027" s="2">
        <f>VLOOKUP(X1027,Sheet3!A:B,2,0)</f>
        <v>1779.80076923077</v>
      </c>
      <c r="AF1027" s="1">
        <f>AE1027/G1027</f>
        <v>0.937230526187873</v>
      </c>
    </row>
    <row r="1028" ht="15" spans="1:32">
      <c r="A1028" s="2"/>
      <c r="B1028" s="2" t="s">
        <v>8484</v>
      </c>
      <c r="C1028" s="2" t="s">
        <v>8485</v>
      </c>
      <c r="D1028" s="2" t="s">
        <v>483</v>
      </c>
      <c r="E1028" s="2"/>
      <c r="F1028" s="2" t="s">
        <v>1366</v>
      </c>
      <c r="G1028" s="2" t="s">
        <v>1404</v>
      </c>
      <c r="H1028" s="2" t="s">
        <v>1405</v>
      </c>
      <c r="I1028" s="2" t="s">
        <v>1404</v>
      </c>
      <c r="J1028" s="2" t="s">
        <v>1406</v>
      </c>
      <c r="K1028" s="2" t="s">
        <v>8486</v>
      </c>
      <c r="L1028" s="2" t="s">
        <v>643</v>
      </c>
      <c r="M1028" s="2" t="s">
        <v>586</v>
      </c>
      <c r="N1028" s="2" t="s">
        <v>8487</v>
      </c>
      <c r="O1028" s="2" t="s">
        <v>8488</v>
      </c>
      <c r="P1028" s="2" t="s">
        <v>1541</v>
      </c>
      <c r="Q1028" s="2" t="s">
        <v>494</v>
      </c>
      <c r="R1028" s="2" t="s">
        <v>752</v>
      </c>
      <c r="S1028" s="2" t="s">
        <v>1375</v>
      </c>
      <c r="T1028" s="2" t="s">
        <v>1376</v>
      </c>
      <c r="U1028" s="2" t="s">
        <v>498</v>
      </c>
      <c r="V1028" s="2" t="s">
        <v>499</v>
      </c>
      <c r="W1028" s="2" t="s">
        <v>500</v>
      </c>
      <c r="X1028" s="2" t="s">
        <v>373</v>
      </c>
      <c r="Y1028" s="2" t="s">
        <v>1377</v>
      </c>
      <c r="Z1028" s="2" t="s">
        <v>1378</v>
      </c>
      <c r="AA1028" s="2" t="s">
        <v>1379</v>
      </c>
      <c r="AB1028" s="2" t="s">
        <v>1380</v>
      </c>
      <c r="AC1028" s="2" t="s">
        <v>647</v>
      </c>
      <c r="AD1028" s="2">
        <v>1.03589199230411</v>
      </c>
      <c r="AE1028" s="2">
        <f>VLOOKUP(X1028,Sheet3!A:B,2,0)</f>
        <v>1779.80076923077</v>
      </c>
      <c r="AF1028" s="1">
        <f>AE1028/G1028</f>
        <v>0.937230526187873</v>
      </c>
    </row>
    <row r="1029" ht="15" spans="1:32">
      <c r="A1029" s="2"/>
      <c r="B1029" s="2" t="s">
        <v>8489</v>
      </c>
      <c r="C1029" s="2" t="s">
        <v>8490</v>
      </c>
      <c r="D1029" s="2" t="s">
        <v>483</v>
      </c>
      <c r="E1029" s="2"/>
      <c r="F1029" s="2" t="s">
        <v>1366</v>
      </c>
      <c r="G1029" s="2" t="s">
        <v>1404</v>
      </c>
      <c r="H1029" s="2" t="s">
        <v>1405</v>
      </c>
      <c r="I1029" s="2" t="s">
        <v>1404</v>
      </c>
      <c r="J1029" s="2" t="s">
        <v>1406</v>
      </c>
      <c r="K1029" s="2" t="s">
        <v>8491</v>
      </c>
      <c r="L1029" s="2" t="s">
        <v>643</v>
      </c>
      <c r="M1029" s="2" t="s">
        <v>1851</v>
      </c>
      <c r="N1029" s="2" t="s">
        <v>8492</v>
      </c>
      <c r="O1029" s="2" t="s">
        <v>8493</v>
      </c>
      <c r="P1029" s="2" t="s">
        <v>1293</v>
      </c>
      <c r="Q1029" s="2" t="s">
        <v>494</v>
      </c>
      <c r="R1029" s="2" t="s">
        <v>752</v>
      </c>
      <c r="S1029" s="2" t="s">
        <v>1375</v>
      </c>
      <c r="T1029" s="2" t="s">
        <v>1376</v>
      </c>
      <c r="U1029" s="2" t="s">
        <v>498</v>
      </c>
      <c r="V1029" s="2" t="s">
        <v>499</v>
      </c>
      <c r="W1029" s="2" t="s">
        <v>500</v>
      </c>
      <c r="X1029" s="2" t="s">
        <v>373</v>
      </c>
      <c r="Y1029" s="2" t="s">
        <v>1377</v>
      </c>
      <c r="Z1029" s="2" t="s">
        <v>1378</v>
      </c>
      <c r="AA1029" s="2" t="s">
        <v>1379</v>
      </c>
      <c r="AB1029" s="2" t="s">
        <v>1380</v>
      </c>
      <c r="AC1029" s="2" t="s">
        <v>647</v>
      </c>
      <c r="AD1029" s="2">
        <v>1.03589199230411</v>
      </c>
      <c r="AE1029" s="2">
        <f>VLOOKUP(X1029,Sheet3!A:B,2,0)</f>
        <v>1779.80076923077</v>
      </c>
      <c r="AF1029" s="1">
        <f>AE1029/G1029</f>
        <v>0.937230526187873</v>
      </c>
    </row>
    <row r="1030" ht="15" spans="1:32">
      <c r="A1030" s="2"/>
      <c r="B1030" s="2" t="s">
        <v>8494</v>
      </c>
      <c r="C1030" s="2" t="s">
        <v>8495</v>
      </c>
      <c r="D1030" s="2" t="s">
        <v>483</v>
      </c>
      <c r="E1030" s="2"/>
      <c r="F1030" s="2" t="s">
        <v>1366</v>
      </c>
      <c r="G1030" s="2" t="s">
        <v>1404</v>
      </c>
      <c r="H1030" s="2" t="s">
        <v>1405</v>
      </c>
      <c r="I1030" s="2" t="s">
        <v>1404</v>
      </c>
      <c r="J1030" s="2" t="s">
        <v>1406</v>
      </c>
      <c r="K1030" s="2" t="s">
        <v>8496</v>
      </c>
      <c r="L1030" s="2" t="s">
        <v>643</v>
      </c>
      <c r="M1030" s="2" t="s">
        <v>1851</v>
      </c>
      <c r="N1030" s="2" t="s">
        <v>8497</v>
      </c>
      <c r="O1030" s="2" t="s">
        <v>8498</v>
      </c>
      <c r="P1030" s="2" t="s">
        <v>1526</v>
      </c>
      <c r="Q1030" s="2" t="s">
        <v>494</v>
      </c>
      <c r="R1030" s="2" t="s">
        <v>752</v>
      </c>
      <c r="S1030" s="2" t="s">
        <v>1375</v>
      </c>
      <c r="T1030" s="2" t="s">
        <v>1376</v>
      </c>
      <c r="U1030" s="2" t="s">
        <v>498</v>
      </c>
      <c r="V1030" s="2" t="s">
        <v>499</v>
      </c>
      <c r="W1030" s="2" t="s">
        <v>500</v>
      </c>
      <c r="X1030" s="2" t="s">
        <v>373</v>
      </c>
      <c r="Y1030" s="2" t="s">
        <v>1377</v>
      </c>
      <c r="Z1030" s="2" t="s">
        <v>1378</v>
      </c>
      <c r="AA1030" s="2" t="s">
        <v>1379</v>
      </c>
      <c r="AB1030" s="2" t="s">
        <v>1380</v>
      </c>
      <c r="AC1030" s="2" t="s">
        <v>647</v>
      </c>
      <c r="AD1030" s="2">
        <v>1.03589199230411</v>
      </c>
      <c r="AE1030" s="2">
        <f>VLOOKUP(X1030,Sheet3!A:B,2,0)</f>
        <v>1779.80076923077</v>
      </c>
      <c r="AF1030" s="1">
        <f>AE1030/G1030</f>
        <v>0.937230526187873</v>
      </c>
    </row>
    <row r="1031" ht="15" spans="1:32">
      <c r="A1031" s="2"/>
      <c r="B1031" s="2" t="s">
        <v>8499</v>
      </c>
      <c r="C1031" s="2" t="s">
        <v>8500</v>
      </c>
      <c r="D1031" s="2" t="s">
        <v>483</v>
      </c>
      <c r="E1031" s="2"/>
      <c r="F1031" s="2" t="s">
        <v>1366</v>
      </c>
      <c r="G1031" s="2" t="s">
        <v>1404</v>
      </c>
      <c r="H1031" s="2" t="s">
        <v>1405</v>
      </c>
      <c r="I1031" s="2" t="s">
        <v>1404</v>
      </c>
      <c r="J1031" s="2" t="s">
        <v>1406</v>
      </c>
      <c r="K1031" s="2" t="s">
        <v>8501</v>
      </c>
      <c r="L1031" s="2" t="s">
        <v>643</v>
      </c>
      <c r="M1031" s="2" t="s">
        <v>1851</v>
      </c>
      <c r="N1031" s="2" t="s">
        <v>8502</v>
      </c>
      <c r="O1031" s="2" t="s">
        <v>8503</v>
      </c>
      <c r="P1031" s="2" t="s">
        <v>7048</v>
      </c>
      <c r="Q1031" s="2" t="s">
        <v>494</v>
      </c>
      <c r="R1031" s="2" t="s">
        <v>752</v>
      </c>
      <c r="S1031" s="2" t="s">
        <v>1375</v>
      </c>
      <c r="T1031" s="2" t="s">
        <v>1376</v>
      </c>
      <c r="U1031" s="2" t="s">
        <v>498</v>
      </c>
      <c r="V1031" s="2" t="s">
        <v>499</v>
      </c>
      <c r="W1031" s="2" t="s">
        <v>500</v>
      </c>
      <c r="X1031" s="2" t="s">
        <v>373</v>
      </c>
      <c r="Y1031" s="2" t="s">
        <v>1377</v>
      </c>
      <c r="Z1031" s="2" t="s">
        <v>1378</v>
      </c>
      <c r="AA1031" s="2" t="s">
        <v>1379</v>
      </c>
      <c r="AB1031" s="2" t="s">
        <v>1380</v>
      </c>
      <c r="AC1031" s="2" t="s">
        <v>647</v>
      </c>
      <c r="AD1031" s="2">
        <v>1.03589199230411</v>
      </c>
      <c r="AE1031" s="2">
        <f>VLOOKUP(X1031,Sheet3!A:B,2,0)</f>
        <v>1779.80076923077</v>
      </c>
      <c r="AF1031" s="1">
        <f>AE1031/G1031</f>
        <v>0.937230526187873</v>
      </c>
    </row>
    <row r="1032" ht="15" spans="1:32">
      <c r="A1032" s="2"/>
      <c r="B1032" s="2" t="s">
        <v>8504</v>
      </c>
      <c r="C1032" s="2" t="s">
        <v>8505</v>
      </c>
      <c r="D1032" s="2" t="s">
        <v>483</v>
      </c>
      <c r="E1032" s="2"/>
      <c r="F1032" s="2" t="s">
        <v>1366</v>
      </c>
      <c r="G1032" s="2" t="s">
        <v>1404</v>
      </c>
      <c r="H1032" s="2" t="s">
        <v>1405</v>
      </c>
      <c r="I1032" s="2" t="s">
        <v>1404</v>
      </c>
      <c r="J1032" s="2" t="s">
        <v>1406</v>
      </c>
      <c r="K1032" s="2" t="s">
        <v>8506</v>
      </c>
      <c r="L1032" s="2" t="s">
        <v>643</v>
      </c>
      <c r="M1032" s="2" t="s">
        <v>895</v>
      </c>
      <c r="N1032" s="2" t="s">
        <v>8507</v>
      </c>
      <c r="O1032" s="2" t="s">
        <v>8508</v>
      </c>
      <c r="P1032" s="2" t="s">
        <v>1110</v>
      </c>
      <c r="Q1032" s="2" t="s">
        <v>494</v>
      </c>
      <c r="R1032" s="2" t="s">
        <v>752</v>
      </c>
      <c r="S1032" s="2" t="s">
        <v>1375</v>
      </c>
      <c r="T1032" s="2" t="s">
        <v>1376</v>
      </c>
      <c r="U1032" s="2" t="s">
        <v>498</v>
      </c>
      <c r="V1032" s="2" t="s">
        <v>499</v>
      </c>
      <c r="W1032" s="2" t="s">
        <v>500</v>
      </c>
      <c r="X1032" s="2" t="s">
        <v>373</v>
      </c>
      <c r="Y1032" s="2" t="s">
        <v>1377</v>
      </c>
      <c r="Z1032" s="2" t="s">
        <v>1378</v>
      </c>
      <c r="AA1032" s="2" t="s">
        <v>1379</v>
      </c>
      <c r="AB1032" s="2" t="s">
        <v>1380</v>
      </c>
      <c r="AC1032" s="2" t="s">
        <v>647</v>
      </c>
      <c r="AD1032" s="2">
        <v>1.03589199230411</v>
      </c>
      <c r="AE1032" s="2">
        <f>VLOOKUP(X1032,Sheet3!A:B,2,0)</f>
        <v>1779.80076923077</v>
      </c>
      <c r="AF1032" s="1">
        <f>AE1032/G1032</f>
        <v>0.937230526187873</v>
      </c>
    </row>
    <row r="1033" ht="15" spans="1:32">
      <c r="A1033" s="2"/>
      <c r="B1033" s="2" t="s">
        <v>8509</v>
      </c>
      <c r="C1033" s="2" t="s">
        <v>8510</v>
      </c>
      <c r="D1033" s="2" t="s">
        <v>483</v>
      </c>
      <c r="E1033" s="2"/>
      <c r="F1033" s="2" t="s">
        <v>1366</v>
      </c>
      <c r="G1033" s="2" t="s">
        <v>1404</v>
      </c>
      <c r="H1033" s="2" t="s">
        <v>1405</v>
      </c>
      <c r="I1033" s="2" t="s">
        <v>1404</v>
      </c>
      <c r="J1033" s="2" t="s">
        <v>1406</v>
      </c>
      <c r="K1033" s="2" t="s">
        <v>8511</v>
      </c>
      <c r="L1033" s="2" t="s">
        <v>643</v>
      </c>
      <c r="M1033" s="2" t="s">
        <v>895</v>
      </c>
      <c r="N1033" s="2" t="s">
        <v>8512</v>
      </c>
      <c r="O1033" s="2" t="s">
        <v>8513</v>
      </c>
      <c r="P1033" s="2" t="s">
        <v>1517</v>
      </c>
      <c r="Q1033" s="2" t="s">
        <v>494</v>
      </c>
      <c r="R1033" s="2" t="s">
        <v>752</v>
      </c>
      <c r="S1033" s="2" t="s">
        <v>1375</v>
      </c>
      <c r="T1033" s="2" t="s">
        <v>1376</v>
      </c>
      <c r="U1033" s="2" t="s">
        <v>498</v>
      </c>
      <c r="V1033" s="2" t="s">
        <v>499</v>
      </c>
      <c r="W1033" s="2" t="s">
        <v>500</v>
      </c>
      <c r="X1033" s="2" t="s">
        <v>373</v>
      </c>
      <c r="Y1033" s="2" t="s">
        <v>1377</v>
      </c>
      <c r="Z1033" s="2" t="s">
        <v>1378</v>
      </c>
      <c r="AA1033" s="2" t="s">
        <v>1379</v>
      </c>
      <c r="AB1033" s="2" t="s">
        <v>1380</v>
      </c>
      <c r="AC1033" s="2" t="s">
        <v>647</v>
      </c>
      <c r="AD1033" s="2">
        <v>1.03589199230411</v>
      </c>
      <c r="AE1033" s="2">
        <f>VLOOKUP(X1033,Sheet3!A:B,2,0)</f>
        <v>1779.80076923077</v>
      </c>
      <c r="AF1033" s="1">
        <f>AE1033/G1033</f>
        <v>0.937230526187873</v>
      </c>
    </row>
    <row r="1034" ht="15" spans="1:32">
      <c r="A1034" s="2"/>
      <c r="B1034" s="2" t="s">
        <v>8514</v>
      </c>
      <c r="C1034" s="2" t="s">
        <v>8515</v>
      </c>
      <c r="D1034" s="2" t="s">
        <v>483</v>
      </c>
      <c r="E1034" s="2"/>
      <c r="F1034" s="2" t="s">
        <v>1366</v>
      </c>
      <c r="G1034" s="2" t="s">
        <v>1404</v>
      </c>
      <c r="H1034" s="2" t="s">
        <v>1405</v>
      </c>
      <c r="I1034" s="2" t="s">
        <v>1404</v>
      </c>
      <c r="J1034" s="2" t="s">
        <v>1406</v>
      </c>
      <c r="K1034" s="2" t="s">
        <v>8516</v>
      </c>
      <c r="L1034" s="2" t="s">
        <v>643</v>
      </c>
      <c r="M1034" s="2" t="s">
        <v>1533</v>
      </c>
      <c r="N1034" s="2" t="s">
        <v>8517</v>
      </c>
      <c r="O1034" s="2" t="s">
        <v>8518</v>
      </c>
      <c r="P1034" s="2" t="s">
        <v>4449</v>
      </c>
      <c r="Q1034" s="2" t="s">
        <v>494</v>
      </c>
      <c r="R1034" s="2" t="s">
        <v>752</v>
      </c>
      <c r="S1034" s="2" t="s">
        <v>1375</v>
      </c>
      <c r="T1034" s="2" t="s">
        <v>1376</v>
      </c>
      <c r="U1034" s="2" t="s">
        <v>498</v>
      </c>
      <c r="V1034" s="2" t="s">
        <v>499</v>
      </c>
      <c r="W1034" s="2" t="s">
        <v>500</v>
      </c>
      <c r="X1034" s="2" t="s">
        <v>373</v>
      </c>
      <c r="Y1034" s="2" t="s">
        <v>1377</v>
      </c>
      <c r="Z1034" s="2" t="s">
        <v>1378</v>
      </c>
      <c r="AA1034" s="2" t="s">
        <v>1379</v>
      </c>
      <c r="AB1034" s="2" t="s">
        <v>1380</v>
      </c>
      <c r="AC1034" s="2" t="s">
        <v>647</v>
      </c>
      <c r="AD1034" s="2">
        <v>1.03589199230411</v>
      </c>
      <c r="AE1034" s="2">
        <f>VLOOKUP(X1034,Sheet3!A:B,2,0)</f>
        <v>1779.80076923077</v>
      </c>
      <c r="AF1034" s="1">
        <f>AE1034/G1034</f>
        <v>0.937230526187873</v>
      </c>
    </row>
    <row r="1035" ht="15" spans="1:32">
      <c r="A1035" s="2"/>
      <c r="B1035" s="2" t="s">
        <v>8519</v>
      </c>
      <c r="C1035" s="2" t="s">
        <v>8520</v>
      </c>
      <c r="D1035" s="2" t="s">
        <v>483</v>
      </c>
      <c r="E1035" s="2"/>
      <c r="F1035" s="2" t="s">
        <v>1366</v>
      </c>
      <c r="G1035" s="2" t="s">
        <v>1404</v>
      </c>
      <c r="H1035" s="2" t="s">
        <v>1405</v>
      </c>
      <c r="I1035" s="2" t="s">
        <v>1404</v>
      </c>
      <c r="J1035" s="2" t="s">
        <v>1406</v>
      </c>
      <c r="K1035" s="2" t="s">
        <v>8521</v>
      </c>
      <c r="L1035" s="2" t="s">
        <v>643</v>
      </c>
      <c r="M1035" s="2" t="s">
        <v>1049</v>
      </c>
      <c r="N1035" s="2" t="s">
        <v>8522</v>
      </c>
      <c r="O1035" s="2" t="s">
        <v>8523</v>
      </c>
      <c r="P1035" s="2" t="s">
        <v>493</v>
      </c>
      <c r="Q1035" s="2" t="s">
        <v>494</v>
      </c>
      <c r="R1035" s="2" t="s">
        <v>752</v>
      </c>
      <c r="S1035" s="2" t="s">
        <v>1375</v>
      </c>
      <c r="T1035" s="2" t="s">
        <v>1376</v>
      </c>
      <c r="U1035" s="2" t="s">
        <v>498</v>
      </c>
      <c r="V1035" s="2" t="s">
        <v>499</v>
      </c>
      <c r="W1035" s="2" t="s">
        <v>500</v>
      </c>
      <c r="X1035" s="2" t="s">
        <v>373</v>
      </c>
      <c r="Y1035" s="2" t="s">
        <v>1377</v>
      </c>
      <c r="Z1035" s="2" t="s">
        <v>1378</v>
      </c>
      <c r="AA1035" s="2" t="s">
        <v>1379</v>
      </c>
      <c r="AB1035" s="2" t="s">
        <v>1380</v>
      </c>
      <c r="AC1035" s="2" t="s">
        <v>647</v>
      </c>
      <c r="AD1035" s="2">
        <v>1.03589199230411</v>
      </c>
      <c r="AE1035" s="2">
        <f>VLOOKUP(X1035,Sheet3!A:B,2,0)</f>
        <v>1779.80076923077</v>
      </c>
      <c r="AF1035" s="1">
        <f>AE1035/G1035</f>
        <v>0.937230526187873</v>
      </c>
    </row>
    <row r="1036" ht="15" spans="1:32">
      <c r="A1036" s="2"/>
      <c r="B1036" s="2" t="s">
        <v>8524</v>
      </c>
      <c r="C1036" s="2" t="s">
        <v>8525</v>
      </c>
      <c r="D1036" s="2" t="s">
        <v>483</v>
      </c>
      <c r="E1036" s="2"/>
      <c r="F1036" s="2" t="s">
        <v>1366</v>
      </c>
      <c r="G1036" s="2" t="s">
        <v>1404</v>
      </c>
      <c r="H1036" s="2" t="s">
        <v>1405</v>
      </c>
      <c r="I1036" s="2" t="s">
        <v>1404</v>
      </c>
      <c r="J1036" s="2" t="s">
        <v>1406</v>
      </c>
      <c r="K1036" s="2" t="s">
        <v>8526</v>
      </c>
      <c r="L1036" s="2" t="s">
        <v>643</v>
      </c>
      <c r="M1036" s="2" t="s">
        <v>1049</v>
      </c>
      <c r="N1036" s="2" t="s">
        <v>8527</v>
      </c>
      <c r="O1036" s="2" t="s">
        <v>8528</v>
      </c>
      <c r="P1036" s="2" t="s">
        <v>1052</v>
      </c>
      <c r="Q1036" s="2" t="s">
        <v>494</v>
      </c>
      <c r="R1036" s="2" t="s">
        <v>752</v>
      </c>
      <c r="S1036" s="2" t="s">
        <v>1375</v>
      </c>
      <c r="T1036" s="2" t="s">
        <v>1376</v>
      </c>
      <c r="U1036" s="2" t="s">
        <v>498</v>
      </c>
      <c r="V1036" s="2" t="s">
        <v>499</v>
      </c>
      <c r="W1036" s="2" t="s">
        <v>500</v>
      </c>
      <c r="X1036" s="2" t="s">
        <v>373</v>
      </c>
      <c r="Y1036" s="2" t="s">
        <v>1377</v>
      </c>
      <c r="Z1036" s="2" t="s">
        <v>1378</v>
      </c>
      <c r="AA1036" s="2" t="s">
        <v>1379</v>
      </c>
      <c r="AB1036" s="2" t="s">
        <v>1380</v>
      </c>
      <c r="AC1036" s="2" t="s">
        <v>647</v>
      </c>
      <c r="AD1036" s="2">
        <v>1.03589199230411</v>
      </c>
      <c r="AE1036" s="2">
        <f>VLOOKUP(X1036,Sheet3!A:B,2,0)</f>
        <v>1779.80076923077</v>
      </c>
      <c r="AF1036" s="1">
        <f>AE1036/G1036</f>
        <v>0.937230526187873</v>
      </c>
    </row>
    <row r="1037" ht="15" spans="1:32">
      <c r="A1037" s="2"/>
      <c r="B1037" s="2" t="s">
        <v>8529</v>
      </c>
      <c r="C1037" s="2" t="s">
        <v>8530</v>
      </c>
      <c r="D1037" s="2" t="s">
        <v>483</v>
      </c>
      <c r="E1037" s="2"/>
      <c r="F1037" s="2" t="s">
        <v>5349</v>
      </c>
      <c r="G1037" s="2" t="s">
        <v>1307</v>
      </c>
      <c r="H1037" s="2" t="s">
        <v>1308</v>
      </c>
      <c r="I1037" s="2" t="s">
        <v>1307</v>
      </c>
      <c r="J1037" s="2" t="s">
        <v>1309</v>
      </c>
      <c r="K1037" s="2" t="s">
        <v>8531</v>
      </c>
      <c r="L1037" s="2" t="s">
        <v>489</v>
      </c>
      <c r="M1037" s="2" t="s">
        <v>669</v>
      </c>
      <c r="N1037" s="2" t="s">
        <v>8532</v>
      </c>
      <c r="O1037" s="2" t="s">
        <v>5863</v>
      </c>
      <c r="P1037" s="2" t="s">
        <v>2763</v>
      </c>
      <c r="Q1037" s="2" t="s">
        <v>494</v>
      </c>
      <c r="R1037" s="2" t="s">
        <v>518</v>
      </c>
      <c r="S1037" s="2" t="s">
        <v>5354</v>
      </c>
      <c r="T1037" s="2" t="s">
        <v>5355</v>
      </c>
      <c r="U1037" s="2" t="s">
        <v>498</v>
      </c>
      <c r="V1037" s="2" t="s">
        <v>499</v>
      </c>
      <c r="W1037" s="2" t="s">
        <v>500</v>
      </c>
      <c r="X1037" s="2" t="s">
        <v>363</v>
      </c>
      <c r="Y1037" s="2" t="s">
        <v>5356</v>
      </c>
      <c r="Z1037" s="2" t="s">
        <v>5357</v>
      </c>
      <c r="AA1037" s="2" t="s">
        <v>1084</v>
      </c>
      <c r="AB1037" s="2" t="s">
        <v>1085</v>
      </c>
      <c r="AC1037" s="2" t="s">
        <v>505</v>
      </c>
      <c r="AD1037" s="2">
        <v>1.12555004504122</v>
      </c>
      <c r="AE1037" s="2">
        <f>VLOOKUP(X1037,Sheet3!A:B,2,0)</f>
        <v>1403</v>
      </c>
      <c r="AF1037" s="1">
        <f>AE1037/G1037</f>
        <v>0.935957304869913</v>
      </c>
    </row>
    <row r="1038" ht="15" spans="1:32">
      <c r="A1038" s="2"/>
      <c r="B1038" s="2" t="s">
        <v>8533</v>
      </c>
      <c r="C1038" s="2" t="s">
        <v>8534</v>
      </c>
      <c r="D1038" s="2" t="s">
        <v>483</v>
      </c>
      <c r="E1038" s="2"/>
      <c r="F1038" s="2" t="s">
        <v>5349</v>
      </c>
      <c r="G1038" s="2" t="s">
        <v>1307</v>
      </c>
      <c r="H1038" s="2" t="s">
        <v>1308</v>
      </c>
      <c r="I1038" s="2" t="s">
        <v>1307</v>
      </c>
      <c r="J1038" s="2" t="s">
        <v>1309</v>
      </c>
      <c r="K1038" s="2" t="s">
        <v>8535</v>
      </c>
      <c r="L1038" s="2" t="s">
        <v>489</v>
      </c>
      <c r="M1038" s="2" t="s">
        <v>669</v>
      </c>
      <c r="N1038" s="2" t="s">
        <v>8536</v>
      </c>
      <c r="O1038" s="2" t="s">
        <v>8537</v>
      </c>
      <c r="P1038" s="2" t="s">
        <v>2121</v>
      </c>
      <c r="Q1038" s="2" t="s">
        <v>494</v>
      </c>
      <c r="R1038" s="2" t="s">
        <v>518</v>
      </c>
      <c r="S1038" s="2" t="s">
        <v>5354</v>
      </c>
      <c r="T1038" s="2" t="s">
        <v>5355</v>
      </c>
      <c r="U1038" s="2" t="s">
        <v>498</v>
      </c>
      <c r="V1038" s="2" t="s">
        <v>499</v>
      </c>
      <c r="W1038" s="2" t="s">
        <v>500</v>
      </c>
      <c r="X1038" s="2" t="s">
        <v>363</v>
      </c>
      <c r="Y1038" s="2" t="s">
        <v>5356</v>
      </c>
      <c r="Z1038" s="2" t="s">
        <v>5357</v>
      </c>
      <c r="AA1038" s="2" t="s">
        <v>1084</v>
      </c>
      <c r="AB1038" s="2" t="s">
        <v>1085</v>
      </c>
      <c r="AC1038" s="2" t="s">
        <v>505</v>
      </c>
      <c r="AD1038" s="2">
        <v>1.12555004504122</v>
      </c>
      <c r="AE1038" s="2">
        <f>VLOOKUP(X1038,Sheet3!A:B,2,0)</f>
        <v>1403</v>
      </c>
      <c r="AF1038" s="1">
        <f>AE1038/G1038</f>
        <v>0.935957304869913</v>
      </c>
    </row>
    <row r="1039" ht="15" spans="1:32">
      <c r="A1039" s="2"/>
      <c r="B1039" s="2" t="s">
        <v>8538</v>
      </c>
      <c r="C1039" s="2" t="s">
        <v>8539</v>
      </c>
      <c r="D1039" s="2" t="s">
        <v>483</v>
      </c>
      <c r="E1039" s="2"/>
      <c r="F1039" s="2" t="s">
        <v>5349</v>
      </c>
      <c r="G1039" s="2" t="s">
        <v>1307</v>
      </c>
      <c r="H1039" s="2" t="s">
        <v>1308</v>
      </c>
      <c r="I1039" s="2" t="s">
        <v>1307</v>
      </c>
      <c r="J1039" s="2" t="s">
        <v>1309</v>
      </c>
      <c r="K1039" s="2" t="s">
        <v>8540</v>
      </c>
      <c r="L1039" s="2" t="s">
        <v>489</v>
      </c>
      <c r="M1039" s="2" t="s">
        <v>669</v>
      </c>
      <c r="N1039" s="2" t="s">
        <v>8541</v>
      </c>
      <c r="O1039" s="2" t="s">
        <v>8542</v>
      </c>
      <c r="P1039" s="2" t="s">
        <v>6268</v>
      </c>
      <c r="Q1039" s="2" t="s">
        <v>494</v>
      </c>
      <c r="R1039" s="2" t="s">
        <v>518</v>
      </c>
      <c r="S1039" s="2" t="s">
        <v>5354</v>
      </c>
      <c r="T1039" s="2" t="s">
        <v>5355</v>
      </c>
      <c r="U1039" s="2" t="s">
        <v>498</v>
      </c>
      <c r="V1039" s="2" t="s">
        <v>499</v>
      </c>
      <c r="W1039" s="2" t="s">
        <v>500</v>
      </c>
      <c r="X1039" s="2" t="s">
        <v>363</v>
      </c>
      <c r="Y1039" s="2" t="s">
        <v>5356</v>
      </c>
      <c r="Z1039" s="2" t="s">
        <v>5357</v>
      </c>
      <c r="AA1039" s="2" t="s">
        <v>1084</v>
      </c>
      <c r="AB1039" s="2" t="s">
        <v>1085</v>
      </c>
      <c r="AC1039" s="2" t="s">
        <v>505</v>
      </c>
      <c r="AD1039" s="2">
        <v>1.12555004504122</v>
      </c>
      <c r="AE1039" s="2">
        <f>VLOOKUP(X1039,Sheet3!A:B,2,0)</f>
        <v>1403</v>
      </c>
      <c r="AF1039" s="1">
        <f>AE1039/G1039</f>
        <v>0.935957304869913</v>
      </c>
    </row>
    <row r="1040" ht="15" spans="1:32">
      <c r="A1040" s="2"/>
      <c r="B1040" s="2" t="s">
        <v>8543</v>
      </c>
      <c r="C1040" s="2" t="s">
        <v>8544</v>
      </c>
      <c r="D1040" s="2" t="s">
        <v>483</v>
      </c>
      <c r="E1040" s="2"/>
      <c r="F1040" s="2" t="s">
        <v>5349</v>
      </c>
      <c r="G1040" s="2" t="s">
        <v>1307</v>
      </c>
      <c r="H1040" s="2" t="s">
        <v>1308</v>
      </c>
      <c r="I1040" s="2" t="s">
        <v>1307</v>
      </c>
      <c r="J1040" s="2" t="s">
        <v>1309</v>
      </c>
      <c r="K1040" s="2" t="s">
        <v>8545</v>
      </c>
      <c r="L1040" s="2" t="s">
        <v>489</v>
      </c>
      <c r="M1040" s="2" t="s">
        <v>669</v>
      </c>
      <c r="N1040" s="2" t="s">
        <v>8546</v>
      </c>
      <c r="O1040" s="2" t="s">
        <v>8547</v>
      </c>
      <c r="P1040" s="2" t="s">
        <v>8121</v>
      </c>
      <c r="Q1040" s="2" t="s">
        <v>494</v>
      </c>
      <c r="R1040" s="2" t="s">
        <v>518</v>
      </c>
      <c r="S1040" s="2" t="s">
        <v>5354</v>
      </c>
      <c r="T1040" s="2" t="s">
        <v>5355</v>
      </c>
      <c r="U1040" s="2" t="s">
        <v>498</v>
      </c>
      <c r="V1040" s="2" t="s">
        <v>499</v>
      </c>
      <c r="W1040" s="2" t="s">
        <v>500</v>
      </c>
      <c r="X1040" s="2" t="s">
        <v>363</v>
      </c>
      <c r="Y1040" s="2" t="s">
        <v>5356</v>
      </c>
      <c r="Z1040" s="2" t="s">
        <v>5357</v>
      </c>
      <c r="AA1040" s="2" t="s">
        <v>1084</v>
      </c>
      <c r="AB1040" s="2" t="s">
        <v>1085</v>
      </c>
      <c r="AC1040" s="2" t="s">
        <v>505</v>
      </c>
      <c r="AD1040" s="2">
        <v>1.12555004504122</v>
      </c>
      <c r="AE1040" s="2">
        <f>VLOOKUP(X1040,Sheet3!A:B,2,0)</f>
        <v>1403</v>
      </c>
      <c r="AF1040" s="1">
        <f>AE1040/G1040</f>
        <v>0.935957304869913</v>
      </c>
    </row>
    <row r="1041" ht="15" spans="1:32">
      <c r="A1041" s="2"/>
      <c r="B1041" s="2" t="s">
        <v>8548</v>
      </c>
      <c r="C1041" s="2" t="s">
        <v>8549</v>
      </c>
      <c r="D1041" s="2" t="s">
        <v>483</v>
      </c>
      <c r="E1041" s="2"/>
      <c r="F1041" s="2" t="s">
        <v>5349</v>
      </c>
      <c r="G1041" s="2" t="s">
        <v>1307</v>
      </c>
      <c r="H1041" s="2" t="s">
        <v>1308</v>
      </c>
      <c r="I1041" s="2" t="s">
        <v>1307</v>
      </c>
      <c r="J1041" s="2" t="s">
        <v>1309</v>
      </c>
      <c r="K1041" s="2" t="s">
        <v>8550</v>
      </c>
      <c r="L1041" s="2" t="s">
        <v>489</v>
      </c>
      <c r="M1041" s="2" t="s">
        <v>3796</v>
      </c>
      <c r="N1041" s="2" t="s">
        <v>8551</v>
      </c>
      <c r="O1041" s="2" t="s">
        <v>8552</v>
      </c>
      <c r="P1041" s="2" t="s">
        <v>5570</v>
      </c>
      <c r="Q1041" s="2" t="s">
        <v>494</v>
      </c>
      <c r="R1041" s="2" t="s">
        <v>518</v>
      </c>
      <c r="S1041" s="2" t="s">
        <v>5354</v>
      </c>
      <c r="T1041" s="2" t="s">
        <v>5355</v>
      </c>
      <c r="U1041" s="2" t="s">
        <v>498</v>
      </c>
      <c r="V1041" s="2" t="s">
        <v>499</v>
      </c>
      <c r="W1041" s="2" t="s">
        <v>500</v>
      </c>
      <c r="X1041" s="2" t="s">
        <v>363</v>
      </c>
      <c r="Y1041" s="2" t="s">
        <v>5356</v>
      </c>
      <c r="Z1041" s="2" t="s">
        <v>5357</v>
      </c>
      <c r="AA1041" s="2" t="s">
        <v>1084</v>
      </c>
      <c r="AB1041" s="2" t="s">
        <v>1085</v>
      </c>
      <c r="AC1041" s="2" t="s">
        <v>505</v>
      </c>
      <c r="AD1041" s="2">
        <v>1.12555004504122</v>
      </c>
      <c r="AE1041" s="2">
        <f>VLOOKUP(X1041,Sheet3!A:B,2,0)</f>
        <v>1403</v>
      </c>
      <c r="AF1041" s="1">
        <f>AE1041/G1041</f>
        <v>0.935957304869913</v>
      </c>
    </row>
    <row r="1042" ht="15" spans="1:32">
      <c r="A1042" s="2"/>
      <c r="B1042" s="2" t="s">
        <v>8553</v>
      </c>
      <c r="C1042" s="2" t="s">
        <v>8554</v>
      </c>
      <c r="D1042" s="2" t="s">
        <v>483</v>
      </c>
      <c r="E1042" s="2"/>
      <c r="F1042" s="2" t="s">
        <v>1866</v>
      </c>
      <c r="G1042" s="2" t="s">
        <v>1307</v>
      </c>
      <c r="H1042" s="2" t="s">
        <v>1308</v>
      </c>
      <c r="I1042" s="2" t="s">
        <v>1307</v>
      </c>
      <c r="J1042" s="2" t="s">
        <v>1309</v>
      </c>
      <c r="K1042" s="2" t="s">
        <v>8555</v>
      </c>
      <c r="L1042" s="2" t="s">
        <v>489</v>
      </c>
      <c r="M1042" s="2" t="s">
        <v>1533</v>
      </c>
      <c r="N1042" s="2" t="s">
        <v>7292</v>
      </c>
      <c r="O1042" s="2" t="s">
        <v>8556</v>
      </c>
      <c r="P1042" s="2" t="s">
        <v>3853</v>
      </c>
      <c r="Q1042" s="2" t="s">
        <v>494</v>
      </c>
      <c r="R1042" s="2" t="s">
        <v>752</v>
      </c>
      <c r="S1042" s="2" t="s">
        <v>1871</v>
      </c>
      <c r="T1042" s="2" t="s">
        <v>1872</v>
      </c>
      <c r="U1042" s="2" t="s">
        <v>498</v>
      </c>
      <c r="V1042" s="2" t="s">
        <v>499</v>
      </c>
      <c r="W1042" s="2" t="s">
        <v>500</v>
      </c>
      <c r="X1042" s="2" t="s">
        <v>363</v>
      </c>
      <c r="Y1042" s="2" t="s">
        <v>1873</v>
      </c>
      <c r="Z1042" s="2" t="s">
        <v>1874</v>
      </c>
      <c r="AA1042" s="2" t="s">
        <v>885</v>
      </c>
      <c r="AB1042" s="2" t="s">
        <v>886</v>
      </c>
      <c r="AC1042" s="2" t="s">
        <v>505</v>
      </c>
      <c r="AD1042" s="2">
        <v>1.12555004504122</v>
      </c>
      <c r="AE1042" s="2">
        <f>VLOOKUP(X1042,Sheet3!A:B,2,0)</f>
        <v>1403</v>
      </c>
      <c r="AF1042" s="1">
        <f>AE1042/G1042</f>
        <v>0.935957304869913</v>
      </c>
    </row>
    <row r="1043" ht="15" spans="1:32">
      <c r="A1043" s="2"/>
      <c r="B1043" s="2" t="s">
        <v>8557</v>
      </c>
      <c r="C1043" s="2" t="s">
        <v>8558</v>
      </c>
      <c r="D1043" s="2" t="s">
        <v>483</v>
      </c>
      <c r="E1043" s="2"/>
      <c r="F1043" s="2" t="s">
        <v>1866</v>
      </c>
      <c r="G1043" s="2" t="s">
        <v>1307</v>
      </c>
      <c r="H1043" s="2" t="s">
        <v>1308</v>
      </c>
      <c r="I1043" s="2" t="s">
        <v>1307</v>
      </c>
      <c r="J1043" s="2" t="s">
        <v>1309</v>
      </c>
      <c r="K1043" s="2" t="s">
        <v>8559</v>
      </c>
      <c r="L1043" s="2" t="s">
        <v>489</v>
      </c>
      <c r="M1043" s="2" t="s">
        <v>1533</v>
      </c>
      <c r="N1043" s="2" t="s">
        <v>8560</v>
      </c>
      <c r="O1043" s="2" t="s">
        <v>4436</v>
      </c>
      <c r="P1043" s="2" t="s">
        <v>3496</v>
      </c>
      <c r="Q1043" s="2" t="s">
        <v>494</v>
      </c>
      <c r="R1043" s="2" t="s">
        <v>752</v>
      </c>
      <c r="S1043" s="2" t="s">
        <v>1871</v>
      </c>
      <c r="T1043" s="2" t="s">
        <v>1872</v>
      </c>
      <c r="U1043" s="2" t="s">
        <v>498</v>
      </c>
      <c r="V1043" s="2" t="s">
        <v>499</v>
      </c>
      <c r="W1043" s="2" t="s">
        <v>500</v>
      </c>
      <c r="X1043" s="2" t="s">
        <v>363</v>
      </c>
      <c r="Y1043" s="2" t="s">
        <v>1873</v>
      </c>
      <c r="Z1043" s="2" t="s">
        <v>1874</v>
      </c>
      <c r="AA1043" s="2" t="s">
        <v>885</v>
      </c>
      <c r="AB1043" s="2" t="s">
        <v>886</v>
      </c>
      <c r="AC1043" s="2" t="s">
        <v>505</v>
      </c>
      <c r="AD1043" s="2">
        <v>1.12555004504122</v>
      </c>
      <c r="AE1043" s="2">
        <f>VLOOKUP(X1043,Sheet3!A:B,2,0)</f>
        <v>1403</v>
      </c>
      <c r="AF1043" s="1">
        <f>AE1043/G1043</f>
        <v>0.935957304869913</v>
      </c>
    </row>
    <row r="1044" ht="15" spans="1:32">
      <c r="A1044" s="2"/>
      <c r="B1044" s="2" t="s">
        <v>8561</v>
      </c>
      <c r="C1044" s="2" t="s">
        <v>8562</v>
      </c>
      <c r="D1044" s="2" t="s">
        <v>483</v>
      </c>
      <c r="E1044" s="2"/>
      <c r="F1044" s="2" t="s">
        <v>1866</v>
      </c>
      <c r="G1044" s="2" t="s">
        <v>1307</v>
      </c>
      <c r="H1044" s="2" t="s">
        <v>1308</v>
      </c>
      <c r="I1044" s="2" t="s">
        <v>1307</v>
      </c>
      <c r="J1044" s="2" t="s">
        <v>1309</v>
      </c>
      <c r="K1044" s="2" t="s">
        <v>8563</v>
      </c>
      <c r="L1044" s="2" t="s">
        <v>489</v>
      </c>
      <c r="M1044" s="2" t="s">
        <v>1533</v>
      </c>
      <c r="N1044" s="2" t="s">
        <v>8564</v>
      </c>
      <c r="O1044" s="2" t="s">
        <v>5639</v>
      </c>
      <c r="P1044" s="2" t="s">
        <v>6215</v>
      </c>
      <c r="Q1044" s="2" t="s">
        <v>494</v>
      </c>
      <c r="R1044" s="2" t="s">
        <v>752</v>
      </c>
      <c r="S1044" s="2" t="s">
        <v>1871</v>
      </c>
      <c r="T1044" s="2" t="s">
        <v>1872</v>
      </c>
      <c r="U1044" s="2" t="s">
        <v>498</v>
      </c>
      <c r="V1044" s="2" t="s">
        <v>499</v>
      </c>
      <c r="W1044" s="2" t="s">
        <v>500</v>
      </c>
      <c r="X1044" s="2" t="s">
        <v>363</v>
      </c>
      <c r="Y1044" s="2" t="s">
        <v>1873</v>
      </c>
      <c r="Z1044" s="2" t="s">
        <v>1874</v>
      </c>
      <c r="AA1044" s="2" t="s">
        <v>885</v>
      </c>
      <c r="AB1044" s="2" t="s">
        <v>886</v>
      </c>
      <c r="AC1044" s="2" t="s">
        <v>505</v>
      </c>
      <c r="AD1044" s="2">
        <v>1.12555004504122</v>
      </c>
      <c r="AE1044" s="2">
        <f>VLOOKUP(X1044,Sheet3!A:B,2,0)</f>
        <v>1403</v>
      </c>
      <c r="AF1044" s="1">
        <f>AE1044/G1044</f>
        <v>0.935957304869913</v>
      </c>
    </row>
    <row r="1045" ht="15" spans="1:32">
      <c r="A1045" s="2"/>
      <c r="B1045" s="2" t="s">
        <v>8565</v>
      </c>
      <c r="C1045" s="2" t="s">
        <v>8566</v>
      </c>
      <c r="D1045" s="2" t="s">
        <v>483</v>
      </c>
      <c r="E1045" s="2"/>
      <c r="F1045" s="2" t="s">
        <v>1866</v>
      </c>
      <c r="G1045" s="2" t="s">
        <v>1307</v>
      </c>
      <c r="H1045" s="2" t="s">
        <v>1308</v>
      </c>
      <c r="I1045" s="2" t="s">
        <v>1307</v>
      </c>
      <c r="J1045" s="2" t="s">
        <v>1309</v>
      </c>
      <c r="K1045" s="2" t="s">
        <v>8567</v>
      </c>
      <c r="L1045" s="2" t="s">
        <v>489</v>
      </c>
      <c r="M1045" s="2" t="s">
        <v>1533</v>
      </c>
      <c r="N1045" s="2" t="s">
        <v>8568</v>
      </c>
      <c r="O1045" s="2" t="s">
        <v>8569</v>
      </c>
      <c r="P1045" s="2" t="s">
        <v>4018</v>
      </c>
      <c r="Q1045" s="2" t="s">
        <v>494</v>
      </c>
      <c r="R1045" s="2" t="s">
        <v>752</v>
      </c>
      <c r="S1045" s="2" t="s">
        <v>1871</v>
      </c>
      <c r="T1045" s="2" t="s">
        <v>1872</v>
      </c>
      <c r="U1045" s="2" t="s">
        <v>498</v>
      </c>
      <c r="V1045" s="2" t="s">
        <v>499</v>
      </c>
      <c r="W1045" s="2" t="s">
        <v>500</v>
      </c>
      <c r="X1045" s="2" t="s">
        <v>363</v>
      </c>
      <c r="Y1045" s="2" t="s">
        <v>1873</v>
      </c>
      <c r="Z1045" s="2" t="s">
        <v>1874</v>
      </c>
      <c r="AA1045" s="2" t="s">
        <v>885</v>
      </c>
      <c r="AB1045" s="2" t="s">
        <v>886</v>
      </c>
      <c r="AC1045" s="2" t="s">
        <v>505</v>
      </c>
      <c r="AD1045" s="2">
        <v>1.12555004504122</v>
      </c>
      <c r="AE1045" s="2">
        <f>VLOOKUP(X1045,Sheet3!A:B,2,0)</f>
        <v>1403</v>
      </c>
      <c r="AF1045" s="1">
        <f>AE1045/G1045</f>
        <v>0.935957304869913</v>
      </c>
    </row>
    <row r="1046" ht="15" spans="1:32">
      <c r="A1046" s="2"/>
      <c r="B1046" s="2" t="s">
        <v>8570</v>
      </c>
      <c r="C1046" s="2" t="s">
        <v>8571</v>
      </c>
      <c r="D1046" s="2" t="s">
        <v>483</v>
      </c>
      <c r="E1046" s="2"/>
      <c r="F1046" s="2" t="s">
        <v>1366</v>
      </c>
      <c r="G1046" s="2" t="s">
        <v>1124</v>
      </c>
      <c r="H1046" s="2" t="s">
        <v>1125</v>
      </c>
      <c r="I1046" s="2" t="s">
        <v>1124</v>
      </c>
      <c r="J1046" s="2" t="s">
        <v>1126</v>
      </c>
      <c r="K1046" s="2" t="s">
        <v>8572</v>
      </c>
      <c r="L1046" s="2" t="s">
        <v>894</v>
      </c>
      <c r="M1046" s="2" t="s">
        <v>669</v>
      </c>
      <c r="N1046" s="2" t="s">
        <v>8573</v>
      </c>
      <c r="O1046" s="2" t="s">
        <v>8574</v>
      </c>
      <c r="P1046" s="2" t="s">
        <v>8575</v>
      </c>
      <c r="Q1046" s="2" t="s">
        <v>494</v>
      </c>
      <c r="R1046" s="2" t="s">
        <v>752</v>
      </c>
      <c r="S1046" s="2" t="s">
        <v>1375</v>
      </c>
      <c r="T1046" s="2" t="s">
        <v>1376</v>
      </c>
      <c r="U1046" s="2" t="s">
        <v>659</v>
      </c>
      <c r="V1046" s="2" t="s">
        <v>499</v>
      </c>
      <c r="W1046" s="2" t="s">
        <v>500</v>
      </c>
      <c r="X1046" s="2" t="s">
        <v>171</v>
      </c>
      <c r="Y1046" s="2" t="s">
        <v>1377</v>
      </c>
      <c r="Z1046" s="2" t="s">
        <v>1378</v>
      </c>
      <c r="AA1046" s="2" t="s">
        <v>1379</v>
      </c>
      <c r="AB1046" s="2" t="s">
        <v>1380</v>
      </c>
      <c r="AC1046" s="2" t="s">
        <v>900</v>
      </c>
      <c r="AD1046" s="2">
        <v>1.05371935925258</v>
      </c>
      <c r="AE1046" s="2">
        <f>VLOOKUP(X1046,Sheet3!A:B,2,0)</f>
        <v>1212.74285714286</v>
      </c>
      <c r="AF1046" s="1">
        <f>AE1046/G1046</f>
        <v>0.933597272627298</v>
      </c>
    </row>
    <row r="1047" ht="15" spans="1:32">
      <c r="A1047" s="2"/>
      <c r="B1047" s="2" t="s">
        <v>8576</v>
      </c>
      <c r="C1047" s="2" t="s">
        <v>8577</v>
      </c>
      <c r="D1047" s="2" t="s">
        <v>483</v>
      </c>
      <c r="E1047" s="2"/>
      <c r="F1047" s="2" t="s">
        <v>1366</v>
      </c>
      <c r="G1047" s="2" t="s">
        <v>1124</v>
      </c>
      <c r="H1047" s="2" t="s">
        <v>1125</v>
      </c>
      <c r="I1047" s="2" t="s">
        <v>1124</v>
      </c>
      <c r="J1047" s="2" t="s">
        <v>1126</v>
      </c>
      <c r="K1047" s="2" t="s">
        <v>8578</v>
      </c>
      <c r="L1047" s="2" t="s">
        <v>894</v>
      </c>
      <c r="M1047" s="2" t="s">
        <v>586</v>
      </c>
      <c r="N1047" s="2" t="s">
        <v>8579</v>
      </c>
      <c r="O1047" s="2" t="s">
        <v>8580</v>
      </c>
      <c r="P1047" s="2" t="s">
        <v>1436</v>
      </c>
      <c r="Q1047" s="2" t="s">
        <v>494</v>
      </c>
      <c r="R1047" s="2" t="s">
        <v>752</v>
      </c>
      <c r="S1047" s="2" t="s">
        <v>1375</v>
      </c>
      <c r="T1047" s="2" t="s">
        <v>1376</v>
      </c>
      <c r="U1047" s="2" t="s">
        <v>659</v>
      </c>
      <c r="V1047" s="2" t="s">
        <v>499</v>
      </c>
      <c r="W1047" s="2" t="s">
        <v>500</v>
      </c>
      <c r="X1047" s="2" t="s">
        <v>171</v>
      </c>
      <c r="Y1047" s="2" t="s">
        <v>1377</v>
      </c>
      <c r="Z1047" s="2" t="s">
        <v>1378</v>
      </c>
      <c r="AA1047" s="2" t="s">
        <v>1379</v>
      </c>
      <c r="AB1047" s="2" t="s">
        <v>1380</v>
      </c>
      <c r="AC1047" s="2" t="s">
        <v>900</v>
      </c>
      <c r="AD1047" s="2">
        <v>1.05371935925258</v>
      </c>
      <c r="AE1047" s="2">
        <f>VLOOKUP(X1047,Sheet3!A:B,2,0)</f>
        <v>1212.74285714286</v>
      </c>
      <c r="AF1047" s="1">
        <f>AE1047/G1047</f>
        <v>0.933597272627298</v>
      </c>
    </row>
    <row r="1048" ht="15" spans="1:32">
      <c r="A1048" s="2"/>
      <c r="B1048" s="2" t="s">
        <v>8581</v>
      </c>
      <c r="C1048" s="2" t="s">
        <v>8582</v>
      </c>
      <c r="D1048" s="2" t="s">
        <v>483</v>
      </c>
      <c r="E1048" s="2"/>
      <c r="F1048" s="2" t="s">
        <v>1366</v>
      </c>
      <c r="G1048" s="2" t="s">
        <v>1124</v>
      </c>
      <c r="H1048" s="2" t="s">
        <v>1125</v>
      </c>
      <c r="I1048" s="2" t="s">
        <v>1124</v>
      </c>
      <c r="J1048" s="2" t="s">
        <v>1126</v>
      </c>
      <c r="K1048" s="2" t="s">
        <v>8583</v>
      </c>
      <c r="L1048" s="2" t="s">
        <v>894</v>
      </c>
      <c r="M1048" s="2" t="s">
        <v>586</v>
      </c>
      <c r="N1048" s="2" t="s">
        <v>8584</v>
      </c>
      <c r="O1048" s="2" t="s">
        <v>8585</v>
      </c>
      <c r="P1048" s="2" t="s">
        <v>1541</v>
      </c>
      <c r="Q1048" s="2" t="s">
        <v>494</v>
      </c>
      <c r="R1048" s="2" t="s">
        <v>752</v>
      </c>
      <c r="S1048" s="2" t="s">
        <v>1375</v>
      </c>
      <c r="T1048" s="2" t="s">
        <v>1376</v>
      </c>
      <c r="U1048" s="2" t="s">
        <v>659</v>
      </c>
      <c r="V1048" s="2" t="s">
        <v>499</v>
      </c>
      <c r="W1048" s="2" t="s">
        <v>500</v>
      </c>
      <c r="X1048" s="2" t="s">
        <v>171</v>
      </c>
      <c r="Y1048" s="2" t="s">
        <v>1377</v>
      </c>
      <c r="Z1048" s="2" t="s">
        <v>1378</v>
      </c>
      <c r="AA1048" s="2" t="s">
        <v>1379</v>
      </c>
      <c r="AB1048" s="2" t="s">
        <v>1380</v>
      </c>
      <c r="AC1048" s="2" t="s">
        <v>900</v>
      </c>
      <c r="AD1048" s="2">
        <v>1.05371935925258</v>
      </c>
      <c r="AE1048" s="2">
        <f>VLOOKUP(X1048,Sheet3!A:B,2,0)</f>
        <v>1212.74285714286</v>
      </c>
      <c r="AF1048" s="1">
        <f>AE1048/G1048</f>
        <v>0.933597272627298</v>
      </c>
    </row>
    <row r="1049" ht="15" spans="1:32">
      <c r="A1049" s="2"/>
      <c r="B1049" s="2" t="s">
        <v>8586</v>
      </c>
      <c r="C1049" s="2" t="s">
        <v>8587</v>
      </c>
      <c r="D1049" s="2" t="s">
        <v>483</v>
      </c>
      <c r="E1049" s="2"/>
      <c r="F1049" s="2" t="s">
        <v>1366</v>
      </c>
      <c r="G1049" s="2" t="s">
        <v>1124</v>
      </c>
      <c r="H1049" s="2" t="s">
        <v>1125</v>
      </c>
      <c r="I1049" s="2" t="s">
        <v>1124</v>
      </c>
      <c r="J1049" s="2" t="s">
        <v>1126</v>
      </c>
      <c r="K1049" s="2" t="s">
        <v>8588</v>
      </c>
      <c r="L1049" s="2" t="s">
        <v>894</v>
      </c>
      <c r="M1049" s="2" t="s">
        <v>1533</v>
      </c>
      <c r="N1049" s="2" t="s">
        <v>8589</v>
      </c>
      <c r="O1049" s="2" t="s">
        <v>8590</v>
      </c>
      <c r="P1049" s="2" t="s">
        <v>909</v>
      </c>
      <c r="Q1049" s="2" t="s">
        <v>494</v>
      </c>
      <c r="R1049" s="2" t="s">
        <v>752</v>
      </c>
      <c r="S1049" s="2" t="s">
        <v>1375</v>
      </c>
      <c r="T1049" s="2" t="s">
        <v>1376</v>
      </c>
      <c r="U1049" s="2" t="s">
        <v>659</v>
      </c>
      <c r="V1049" s="2" t="s">
        <v>499</v>
      </c>
      <c r="W1049" s="2" t="s">
        <v>500</v>
      </c>
      <c r="X1049" s="2" t="s">
        <v>171</v>
      </c>
      <c r="Y1049" s="2" t="s">
        <v>1377</v>
      </c>
      <c r="Z1049" s="2" t="s">
        <v>1378</v>
      </c>
      <c r="AA1049" s="2" t="s">
        <v>1379</v>
      </c>
      <c r="AB1049" s="2" t="s">
        <v>1380</v>
      </c>
      <c r="AC1049" s="2" t="s">
        <v>900</v>
      </c>
      <c r="AD1049" s="2">
        <v>1.05371935925258</v>
      </c>
      <c r="AE1049" s="2">
        <f>VLOOKUP(X1049,Sheet3!A:B,2,0)</f>
        <v>1212.74285714286</v>
      </c>
      <c r="AF1049" s="1">
        <f>AE1049/G1049</f>
        <v>0.933597272627298</v>
      </c>
    </row>
    <row r="1050" ht="15" spans="1:32">
      <c r="A1050" s="2"/>
      <c r="B1050" s="2" t="s">
        <v>8591</v>
      </c>
      <c r="C1050" s="2" t="s">
        <v>8592</v>
      </c>
      <c r="D1050" s="2" t="s">
        <v>483</v>
      </c>
      <c r="E1050" s="2"/>
      <c r="F1050" s="2" t="s">
        <v>1366</v>
      </c>
      <c r="G1050" s="2" t="s">
        <v>940</v>
      </c>
      <c r="H1050" s="2" t="s">
        <v>941</v>
      </c>
      <c r="I1050" s="2" t="s">
        <v>940</v>
      </c>
      <c r="J1050" s="2" t="s">
        <v>942</v>
      </c>
      <c r="K1050" s="2" t="s">
        <v>8593</v>
      </c>
      <c r="L1050" s="2" t="s">
        <v>1507</v>
      </c>
      <c r="M1050" s="2" t="s">
        <v>669</v>
      </c>
      <c r="N1050" s="2" t="s">
        <v>8594</v>
      </c>
      <c r="O1050" s="2" t="s">
        <v>8595</v>
      </c>
      <c r="P1050" s="2" t="s">
        <v>8575</v>
      </c>
      <c r="Q1050" s="2" t="s">
        <v>494</v>
      </c>
      <c r="R1050" s="2" t="s">
        <v>752</v>
      </c>
      <c r="S1050" s="2" t="s">
        <v>1375</v>
      </c>
      <c r="T1050" s="2" t="s">
        <v>1376</v>
      </c>
      <c r="U1050" s="2" t="s">
        <v>592</v>
      </c>
      <c r="V1050" s="2" t="s">
        <v>499</v>
      </c>
      <c r="W1050" s="2" t="s">
        <v>500</v>
      </c>
      <c r="X1050" s="2" t="s">
        <v>142</v>
      </c>
      <c r="Y1050" s="2" t="s">
        <v>1377</v>
      </c>
      <c r="Z1050" s="2" t="s">
        <v>1378</v>
      </c>
      <c r="AA1050" s="2" t="s">
        <v>1379</v>
      </c>
      <c r="AB1050" s="2" t="s">
        <v>1380</v>
      </c>
      <c r="AC1050" s="2" t="s">
        <v>1511</v>
      </c>
      <c r="AD1050" s="2">
        <v>1.0253026186245</v>
      </c>
      <c r="AE1050" s="2">
        <f>VLOOKUP(X1050,Sheet3!A:B,2,0)</f>
        <v>2793.615</v>
      </c>
      <c r="AF1050" s="1">
        <f>AE1050/G1050</f>
        <v>0.931515505168389</v>
      </c>
    </row>
    <row r="1051" ht="15" spans="1:32">
      <c r="A1051" s="2"/>
      <c r="B1051" s="2" t="s">
        <v>8596</v>
      </c>
      <c r="C1051" s="2" t="s">
        <v>8597</v>
      </c>
      <c r="D1051" s="2" t="s">
        <v>483</v>
      </c>
      <c r="E1051" s="2"/>
      <c r="F1051" s="2" t="s">
        <v>1366</v>
      </c>
      <c r="G1051" s="2" t="s">
        <v>940</v>
      </c>
      <c r="H1051" s="2" t="s">
        <v>941</v>
      </c>
      <c r="I1051" s="2" t="s">
        <v>940</v>
      </c>
      <c r="J1051" s="2" t="s">
        <v>942</v>
      </c>
      <c r="K1051" s="2" t="s">
        <v>8598</v>
      </c>
      <c r="L1051" s="2" t="s">
        <v>1507</v>
      </c>
      <c r="M1051" s="2" t="s">
        <v>1049</v>
      </c>
      <c r="N1051" s="2" t="s">
        <v>8599</v>
      </c>
      <c r="O1051" s="2" t="s">
        <v>8600</v>
      </c>
      <c r="P1051" s="2" t="s">
        <v>3496</v>
      </c>
      <c r="Q1051" s="2" t="s">
        <v>494</v>
      </c>
      <c r="R1051" s="2" t="s">
        <v>752</v>
      </c>
      <c r="S1051" s="2" t="s">
        <v>1375</v>
      </c>
      <c r="T1051" s="2" t="s">
        <v>1376</v>
      </c>
      <c r="U1051" s="2" t="s">
        <v>592</v>
      </c>
      <c r="V1051" s="2" t="s">
        <v>499</v>
      </c>
      <c r="W1051" s="2" t="s">
        <v>500</v>
      </c>
      <c r="X1051" s="2" t="s">
        <v>142</v>
      </c>
      <c r="Y1051" s="2" t="s">
        <v>1377</v>
      </c>
      <c r="Z1051" s="2" t="s">
        <v>1378</v>
      </c>
      <c r="AA1051" s="2" t="s">
        <v>1379</v>
      </c>
      <c r="AB1051" s="2" t="s">
        <v>1380</v>
      </c>
      <c r="AC1051" s="2" t="s">
        <v>1511</v>
      </c>
      <c r="AD1051" s="2">
        <v>1.0253026186245</v>
      </c>
      <c r="AE1051" s="2">
        <f>VLOOKUP(X1051,Sheet3!A:B,2,0)</f>
        <v>2793.615</v>
      </c>
      <c r="AF1051" s="1">
        <f>AE1051/G1051</f>
        <v>0.931515505168389</v>
      </c>
    </row>
    <row r="1052" ht="15" spans="1:32">
      <c r="A1052" s="2"/>
      <c r="B1052" s="2" t="s">
        <v>8601</v>
      </c>
      <c r="C1052" s="2" t="s">
        <v>8602</v>
      </c>
      <c r="D1052" s="2" t="s">
        <v>483</v>
      </c>
      <c r="E1052" s="2"/>
      <c r="F1052" s="2" t="s">
        <v>508</v>
      </c>
      <c r="G1052" s="2" t="s">
        <v>722</v>
      </c>
      <c r="H1052" s="2" t="s">
        <v>723</v>
      </c>
      <c r="I1052" s="2" t="s">
        <v>722</v>
      </c>
      <c r="J1052" s="2" t="s">
        <v>724</v>
      </c>
      <c r="K1052" s="2" t="s">
        <v>8603</v>
      </c>
      <c r="L1052" s="2" t="s">
        <v>1496</v>
      </c>
      <c r="M1052" s="2" t="s">
        <v>669</v>
      </c>
      <c r="N1052" s="2" t="s">
        <v>8604</v>
      </c>
      <c r="O1052" s="2" t="s">
        <v>8605</v>
      </c>
      <c r="P1052" s="2" t="s">
        <v>2763</v>
      </c>
      <c r="Q1052" s="2" t="s">
        <v>494</v>
      </c>
      <c r="R1052" s="2" t="s">
        <v>518</v>
      </c>
      <c r="S1052" s="2" t="s">
        <v>519</v>
      </c>
      <c r="T1052" s="2" t="s">
        <v>520</v>
      </c>
      <c r="U1052" s="2" t="s">
        <v>498</v>
      </c>
      <c r="V1052" s="2" t="s">
        <v>499</v>
      </c>
      <c r="W1052" s="2" t="s">
        <v>500</v>
      </c>
      <c r="X1052" s="2" t="s">
        <v>362</v>
      </c>
      <c r="Y1052" s="2" t="s">
        <v>521</v>
      </c>
      <c r="Z1052" s="2" t="s">
        <v>522</v>
      </c>
      <c r="AA1052" s="2" t="s">
        <v>523</v>
      </c>
      <c r="AB1052" s="2" t="s">
        <v>524</v>
      </c>
      <c r="AC1052" s="2" t="s">
        <v>1500</v>
      </c>
      <c r="AD1052" s="2">
        <v>1.0441365208501</v>
      </c>
      <c r="AE1052" s="2">
        <f>VLOOKUP(X1052,Sheet3!A:B,2,0)</f>
        <v>1397</v>
      </c>
      <c r="AF1052" s="1">
        <f>AE1052/G1052</f>
        <v>0.931333333333333</v>
      </c>
    </row>
    <row r="1053" ht="15" spans="1:32">
      <c r="A1053" s="2"/>
      <c r="B1053" s="2" t="s">
        <v>8606</v>
      </c>
      <c r="C1053" s="2" t="s">
        <v>8607</v>
      </c>
      <c r="D1053" s="2" t="s">
        <v>483</v>
      </c>
      <c r="E1053" s="2"/>
      <c r="F1053" s="2" t="s">
        <v>559</v>
      </c>
      <c r="G1053" s="2" t="s">
        <v>8608</v>
      </c>
      <c r="H1053" s="2" t="s">
        <v>1285</v>
      </c>
      <c r="I1053" s="2" t="s">
        <v>8608</v>
      </c>
      <c r="J1053" s="2" t="s">
        <v>8609</v>
      </c>
      <c r="K1053" s="2" t="s">
        <v>8610</v>
      </c>
      <c r="L1053" s="2" t="s">
        <v>1289</v>
      </c>
      <c r="M1053" s="2" t="s">
        <v>655</v>
      </c>
      <c r="N1053" s="2" t="s">
        <v>8611</v>
      </c>
      <c r="O1053" s="2" t="s">
        <v>8612</v>
      </c>
      <c r="P1053" s="2" t="s">
        <v>3931</v>
      </c>
      <c r="Q1053" s="2" t="s">
        <v>494</v>
      </c>
      <c r="R1053" s="2" t="s">
        <v>546</v>
      </c>
      <c r="S1053" s="2" t="s">
        <v>569</v>
      </c>
      <c r="T1053" s="2" t="s">
        <v>699</v>
      </c>
      <c r="U1053" s="2" t="s">
        <v>659</v>
      </c>
      <c r="V1053" s="2" t="s">
        <v>499</v>
      </c>
      <c r="W1053" s="2" t="s">
        <v>500</v>
      </c>
      <c r="X1053" s="2" t="s">
        <v>197</v>
      </c>
      <c r="Y1053" s="2" t="s">
        <v>573</v>
      </c>
      <c r="Z1053" s="2" t="s">
        <v>574</v>
      </c>
      <c r="AA1053" s="2" t="s">
        <v>575</v>
      </c>
      <c r="AB1053" s="2" t="s">
        <v>576</v>
      </c>
      <c r="AC1053" s="2"/>
      <c r="AD1053" s="2"/>
      <c r="AE1053" s="2">
        <f>VLOOKUP(X1053,Sheet3!A:B,2,0)</f>
        <v>1618.5</v>
      </c>
      <c r="AF1053" s="1">
        <f>AE1053/G1053</f>
        <v>0.930172413793103</v>
      </c>
    </row>
    <row r="1054" ht="15" spans="1:32">
      <c r="A1054" s="2"/>
      <c r="B1054" s="2" t="s">
        <v>8613</v>
      </c>
      <c r="C1054" s="2" t="s">
        <v>8614</v>
      </c>
      <c r="D1054" s="2" t="s">
        <v>483</v>
      </c>
      <c r="E1054" s="2"/>
      <c r="F1054" s="2" t="s">
        <v>559</v>
      </c>
      <c r="G1054" s="2" t="s">
        <v>8615</v>
      </c>
      <c r="H1054" s="2" t="s">
        <v>8616</v>
      </c>
      <c r="I1054" s="2" t="s">
        <v>8615</v>
      </c>
      <c r="J1054" s="2" t="s">
        <v>8617</v>
      </c>
      <c r="K1054" s="2" t="s">
        <v>8618</v>
      </c>
      <c r="L1054" s="2" t="s">
        <v>2140</v>
      </c>
      <c r="M1054" s="2" t="s">
        <v>1844</v>
      </c>
      <c r="N1054" s="2" t="s">
        <v>8619</v>
      </c>
      <c r="O1054" s="2" t="s">
        <v>8620</v>
      </c>
      <c r="P1054" s="2" t="s">
        <v>848</v>
      </c>
      <c r="Q1054" s="2" t="s">
        <v>494</v>
      </c>
      <c r="R1054" s="2" t="s">
        <v>546</v>
      </c>
      <c r="S1054" s="2" t="s">
        <v>569</v>
      </c>
      <c r="T1054" s="2" t="s">
        <v>699</v>
      </c>
      <c r="U1054" s="2" t="s">
        <v>571</v>
      </c>
      <c r="V1054" s="2" t="s">
        <v>499</v>
      </c>
      <c r="W1054" s="2" t="s">
        <v>796</v>
      </c>
      <c r="X1054" s="2" t="s">
        <v>17</v>
      </c>
      <c r="Y1054" s="2" t="s">
        <v>573</v>
      </c>
      <c r="Z1054" s="2" t="s">
        <v>574</v>
      </c>
      <c r="AA1054" s="2" t="s">
        <v>575</v>
      </c>
      <c r="AB1054" s="2" t="s">
        <v>576</v>
      </c>
      <c r="AC1054" s="2" t="s">
        <v>2143</v>
      </c>
      <c r="AD1054" s="2">
        <v>0.921070069275211</v>
      </c>
      <c r="AE1054" s="2">
        <f>VLOOKUP(X1054,Sheet3!A:B,2,0)</f>
        <v>2036.5</v>
      </c>
      <c r="AF1054" s="1">
        <f>AE1054/G1054</f>
        <v>0.929908675799087</v>
      </c>
    </row>
    <row r="1055" ht="15" spans="1:32">
      <c r="A1055" s="2"/>
      <c r="B1055" s="2" t="s">
        <v>8621</v>
      </c>
      <c r="C1055" s="2" t="s">
        <v>8622</v>
      </c>
      <c r="D1055" s="2" t="s">
        <v>483</v>
      </c>
      <c r="E1055" s="2"/>
      <c r="F1055" s="2" t="s">
        <v>559</v>
      </c>
      <c r="G1055" s="2" t="s">
        <v>7655</v>
      </c>
      <c r="H1055" s="2" t="s">
        <v>7656</v>
      </c>
      <c r="I1055" s="2" t="s">
        <v>7655</v>
      </c>
      <c r="J1055" s="2" t="s">
        <v>7657</v>
      </c>
      <c r="K1055" s="2" t="s">
        <v>8623</v>
      </c>
      <c r="L1055" s="2" t="s">
        <v>1669</v>
      </c>
      <c r="M1055" s="2" t="s">
        <v>748</v>
      </c>
      <c r="N1055" s="2" t="s">
        <v>8624</v>
      </c>
      <c r="O1055" s="2" t="s">
        <v>8625</v>
      </c>
      <c r="P1055" s="2" t="s">
        <v>7379</v>
      </c>
      <c r="Q1055" s="2" t="s">
        <v>494</v>
      </c>
      <c r="R1055" s="2" t="s">
        <v>546</v>
      </c>
      <c r="S1055" s="2" t="s">
        <v>569</v>
      </c>
      <c r="T1055" s="2" t="s">
        <v>570</v>
      </c>
      <c r="U1055" s="2" t="s">
        <v>592</v>
      </c>
      <c r="V1055" s="2" t="s">
        <v>499</v>
      </c>
      <c r="W1055" s="2" t="s">
        <v>500</v>
      </c>
      <c r="X1055" s="2" t="s">
        <v>104</v>
      </c>
      <c r="Y1055" s="2" t="s">
        <v>573</v>
      </c>
      <c r="Z1055" s="2" t="s">
        <v>574</v>
      </c>
      <c r="AA1055" s="2" t="s">
        <v>575</v>
      </c>
      <c r="AB1055" s="2" t="s">
        <v>576</v>
      </c>
      <c r="AC1055" s="2" t="s">
        <v>1673</v>
      </c>
      <c r="AD1055" s="2">
        <v>0.926926135498235</v>
      </c>
      <c r="AE1055" s="2">
        <f>VLOOKUP(X1055,Sheet3!A:B,2,0)</f>
        <v>4369.6</v>
      </c>
      <c r="AF1055" s="1">
        <f>AE1055/G1055</f>
        <v>0.928714133900106</v>
      </c>
    </row>
    <row r="1056" ht="15" spans="1:32">
      <c r="A1056" s="2"/>
      <c r="B1056" s="2" t="s">
        <v>8626</v>
      </c>
      <c r="C1056" s="2" t="s">
        <v>8627</v>
      </c>
      <c r="D1056" s="2" t="s">
        <v>483</v>
      </c>
      <c r="E1056" s="2"/>
      <c r="F1056" s="2" t="s">
        <v>2528</v>
      </c>
      <c r="G1056" s="2" t="s">
        <v>8628</v>
      </c>
      <c r="H1056" s="2" t="s">
        <v>8629</v>
      </c>
      <c r="I1056" s="2" t="s">
        <v>8628</v>
      </c>
      <c r="J1056" s="2" t="s">
        <v>8630</v>
      </c>
      <c r="K1056" s="2" t="s">
        <v>8631</v>
      </c>
      <c r="L1056" s="2" t="s">
        <v>1200</v>
      </c>
      <c r="M1056" s="2" t="s">
        <v>3149</v>
      </c>
      <c r="N1056" s="2" t="s">
        <v>8632</v>
      </c>
      <c r="O1056" s="2" t="s">
        <v>8633</v>
      </c>
      <c r="P1056" s="2" t="s">
        <v>4006</v>
      </c>
      <c r="Q1056" s="2" t="s">
        <v>494</v>
      </c>
      <c r="R1056" s="2" t="s">
        <v>518</v>
      </c>
      <c r="S1056" s="2" t="s">
        <v>2534</v>
      </c>
      <c r="T1056" s="2" t="s">
        <v>2535</v>
      </c>
      <c r="U1056" s="2" t="s">
        <v>549</v>
      </c>
      <c r="V1056" s="2" t="s">
        <v>499</v>
      </c>
      <c r="W1056" s="2" t="s">
        <v>550</v>
      </c>
      <c r="X1056" s="2" t="s">
        <v>315</v>
      </c>
      <c r="Y1056" s="2" t="s">
        <v>2537</v>
      </c>
      <c r="Z1056" s="2" t="s">
        <v>2538</v>
      </c>
      <c r="AA1056" s="2" t="s">
        <v>2539</v>
      </c>
      <c r="AB1056" s="2" t="s">
        <v>2540</v>
      </c>
      <c r="AC1056" s="2" t="s">
        <v>1210</v>
      </c>
      <c r="AD1056" s="2">
        <v>1.05766897009297</v>
      </c>
      <c r="AE1056" s="2">
        <f>VLOOKUP(X1056,Sheet3!A:B,2,0)</f>
        <v>5713.33333333333</v>
      </c>
      <c r="AF1056" s="1">
        <f>AE1056/G1056</f>
        <v>0.927489177489177</v>
      </c>
    </row>
    <row r="1057" ht="15" spans="1:32">
      <c r="A1057" s="2"/>
      <c r="B1057" s="2" t="s">
        <v>8634</v>
      </c>
      <c r="C1057" s="2" t="s">
        <v>8635</v>
      </c>
      <c r="D1057" s="2" t="s">
        <v>483</v>
      </c>
      <c r="E1057" s="2"/>
      <c r="F1057" s="2" t="s">
        <v>2195</v>
      </c>
      <c r="G1057" s="2" t="s">
        <v>3252</v>
      </c>
      <c r="H1057" s="2" t="s">
        <v>3253</v>
      </c>
      <c r="I1057" s="2" t="s">
        <v>3252</v>
      </c>
      <c r="J1057" s="2" t="s">
        <v>3254</v>
      </c>
      <c r="K1057" s="2" t="s">
        <v>8636</v>
      </c>
      <c r="L1057" s="2" t="s">
        <v>2200</v>
      </c>
      <c r="M1057" s="2" t="s">
        <v>824</v>
      </c>
      <c r="N1057" s="2" t="s">
        <v>8637</v>
      </c>
      <c r="O1057" s="2" t="s">
        <v>8638</v>
      </c>
      <c r="P1057" s="2" t="s">
        <v>5197</v>
      </c>
      <c r="Q1057" s="2" t="s">
        <v>494</v>
      </c>
      <c r="R1057" s="2" t="s">
        <v>546</v>
      </c>
      <c r="S1057" s="2" t="s">
        <v>2203</v>
      </c>
      <c r="T1057" s="2" t="s">
        <v>2204</v>
      </c>
      <c r="U1057" s="2" t="s">
        <v>881</v>
      </c>
      <c r="V1057" s="2" t="s">
        <v>499</v>
      </c>
      <c r="W1057" s="2" t="s">
        <v>2205</v>
      </c>
      <c r="X1057" s="2" t="s">
        <v>210</v>
      </c>
      <c r="Y1057" s="2" t="s">
        <v>2206</v>
      </c>
      <c r="Z1057" s="2" t="s">
        <v>2207</v>
      </c>
      <c r="AA1057" s="2" t="s">
        <v>1180</v>
      </c>
      <c r="AB1057" s="2" t="s">
        <v>1181</v>
      </c>
      <c r="AC1057" s="2" t="s">
        <v>2208</v>
      </c>
      <c r="AD1057" s="2">
        <v>1.02233067826521</v>
      </c>
      <c r="AE1057" s="2">
        <f>VLOOKUP(X1057,Sheet3!A:B,2,0)</f>
        <v>8611</v>
      </c>
      <c r="AF1057" s="1">
        <f>AE1057/G1057</f>
        <v>0.926013549844069</v>
      </c>
    </row>
    <row r="1058" ht="15" spans="1:32">
      <c r="A1058" s="2"/>
      <c r="B1058" s="2" t="s">
        <v>8639</v>
      </c>
      <c r="C1058" s="2" t="s">
        <v>8640</v>
      </c>
      <c r="D1058" s="2" t="s">
        <v>483</v>
      </c>
      <c r="E1058" s="2"/>
      <c r="F1058" s="2" t="s">
        <v>742</v>
      </c>
      <c r="G1058" s="2" t="s">
        <v>582</v>
      </c>
      <c r="H1058" s="2" t="s">
        <v>2613</v>
      </c>
      <c r="I1058" s="2" t="s">
        <v>582</v>
      </c>
      <c r="J1058" s="2" t="s">
        <v>2614</v>
      </c>
      <c r="K1058" s="2" t="s">
        <v>8641</v>
      </c>
      <c r="L1058" s="2" t="s">
        <v>1949</v>
      </c>
      <c r="M1058" s="2" t="s">
        <v>972</v>
      </c>
      <c r="N1058" s="2" t="s">
        <v>8642</v>
      </c>
      <c r="O1058" s="2" t="s">
        <v>8643</v>
      </c>
      <c r="P1058" s="2" t="s">
        <v>815</v>
      </c>
      <c r="Q1058" s="2" t="s">
        <v>494</v>
      </c>
      <c r="R1058" s="2" t="s">
        <v>752</v>
      </c>
      <c r="S1058" s="2" t="s">
        <v>753</v>
      </c>
      <c r="T1058" s="2" t="s">
        <v>816</v>
      </c>
      <c r="U1058" s="2" t="s">
        <v>549</v>
      </c>
      <c r="V1058" s="2" t="s">
        <v>499</v>
      </c>
      <c r="W1058" s="2" t="s">
        <v>500</v>
      </c>
      <c r="X1058" s="2" t="s">
        <v>285</v>
      </c>
      <c r="Y1058" s="2" t="s">
        <v>755</v>
      </c>
      <c r="Z1058" s="2" t="s">
        <v>756</v>
      </c>
      <c r="AA1058" s="2" t="s">
        <v>757</v>
      </c>
      <c r="AB1058" s="2" t="s">
        <v>758</v>
      </c>
      <c r="AC1058" s="2" t="s">
        <v>1952</v>
      </c>
      <c r="AD1058" s="2">
        <v>0.989482367498453</v>
      </c>
      <c r="AE1058" s="2">
        <f>VLOOKUP(X1058,Sheet3!A:B,2,0)</f>
        <v>2220.5</v>
      </c>
      <c r="AF1058" s="1">
        <f>AE1058/G1058</f>
        <v>0.925593997498958</v>
      </c>
    </row>
    <row r="1059" ht="15" spans="1:32">
      <c r="A1059" s="2"/>
      <c r="B1059" s="2" t="s">
        <v>8644</v>
      </c>
      <c r="C1059" s="2" t="s">
        <v>8645</v>
      </c>
      <c r="D1059" s="2" t="s">
        <v>483</v>
      </c>
      <c r="E1059" s="2"/>
      <c r="F1059" s="2" t="s">
        <v>5756</v>
      </c>
      <c r="G1059" s="2" t="s">
        <v>582</v>
      </c>
      <c r="H1059" s="2" t="s">
        <v>2613</v>
      </c>
      <c r="I1059" s="2" t="s">
        <v>582</v>
      </c>
      <c r="J1059" s="2" t="s">
        <v>2614</v>
      </c>
      <c r="K1059" s="2" t="s">
        <v>8646</v>
      </c>
      <c r="L1059" s="2" t="s">
        <v>1949</v>
      </c>
      <c r="M1059" s="2" t="s">
        <v>1533</v>
      </c>
      <c r="N1059" s="2" t="s">
        <v>8647</v>
      </c>
      <c r="O1059" s="2" t="s">
        <v>5323</v>
      </c>
      <c r="P1059" s="2" t="s">
        <v>3975</v>
      </c>
      <c r="Q1059" s="2" t="s">
        <v>494</v>
      </c>
      <c r="R1059" s="2" t="s">
        <v>752</v>
      </c>
      <c r="S1059" s="2" t="s">
        <v>5760</v>
      </c>
      <c r="T1059" s="2" t="s">
        <v>5761</v>
      </c>
      <c r="U1059" s="2" t="s">
        <v>549</v>
      </c>
      <c r="V1059" s="2" t="s">
        <v>499</v>
      </c>
      <c r="W1059" s="2" t="s">
        <v>500</v>
      </c>
      <c r="X1059" s="2" t="s">
        <v>285</v>
      </c>
      <c r="Y1059" s="2" t="s">
        <v>5762</v>
      </c>
      <c r="Z1059" s="2" t="s">
        <v>5763</v>
      </c>
      <c r="AA1059" s="2" t="s">
        <v>980</v>
      </c>
      <c r="AB1059" s="2" t="s">
        <v>981</v>
      </c>
      <c r="AC1059" s="2" t="s">
        <v>1952</v>
      </c>
      <c r="AD1059" s="2">
        <v>0.989482367498453</v>
      </c>
      <c r="AE1059" s="2">
        <f>VLOOKUP(X1059,Sheet3!A:B,2,0)</f>
        <v>2220.5</v>
      </c>
      <c r="AF1059" s="1">
        <f>AE1059/G1059</f>
        <v>0.925593997498958</v>
      </c>
    </row>
    <row r="1060" ht="15" spans="1:32">
      <c r="A1060" s="2"/>
      <c r="B1060" s="2" t="s">
        <v>8648</v>
      </c>
      <c r="C1060" s="2" t="s">
        <v>8649</v>
      </c>
      <c r="D1060" s="2" t="s">
        <v>483</v>
      </c>
      <c r="E1060" s="2"/>
      <c r="F1060" s="2" t="s">
        <v>559</v>
      </c>
      <c r="G1060" s="2" t="s">
        <v>680</v>
      </c>
      <c r="H1060" s="2" t="s">
        <v>681</v>
      </c>
      <c r="I1060" s="2" t="s">
        <v>680</v>
      </c>
      <c r="J1060" s="2" t="s">
        <v>682</v>
      </c>
      <c r="K1060" s="2" t="s">
        <v>8650</v>
      </c>
      <c r="L1060" s="2" t="s">
        <v>1691</v>
      </c>
      <c r="M1060" s="2" t="s">
        <v>1025</v>
      </c>
      <c r="N1060" s="2" t="s">
        <v>4820</v>
      </c>
      <c r="O1060" s="2" t="s">
        <v>8399</v>
      </c>
      <c r="P1060" s="2" t="s">
        <v>2035</v>
      </c>
      <c r="Q1060" s="2" t="s">
        <v>494</v>
      </c>
      <c r="R1060" s="2" t="s">
        <v>546</v>
      </c>
      <c r="S1060" s="2" t="s">
        <v>569</v>
      </c>
      <c r="T1060" s="2" t="s">
        <v>699</v>
      </c>
      <c r="U1060" s="2" t="s">
        <v>592</v>
      </c>
      <c r="V1060" s="2" t="s">
        <v>499</v>
      </c>
      <c r="W1060" s="2" t="s">
        <v>500</v>
      </c>
      <c r="X1060" s="2" t="s">
        <v>85</v>
      </c>
      <c r="Y1060" s="2" t="s">
        <v>573</v>
      </c>
      <c r="Z1060" s="2" t="s">
        <v>574</v>
      </c>
      <c r="AA1060" s="2" t="s">
        <v>575</v>
      </c>
      <c r="AB1060" s="2" t="s">
        <v>576</v>
      </c>
      <c r="AC1060" s="2" t="s">
        <v>1695</v>
      </c>
      <c r="AD1060" s="2">
        <v>0.981655822394539</v>
      </c>
      <c r="AE1060" s="2">
        <f>VLOOKUP(X1060,Sheet3!A:B,2,0)</f>
        <v>2775</v>
      </c>
      <c r="AF1060" s="1">
        <f>AE1060/G1060</f>
        <v>0.925</v>
      </c>
    </row>
    <row r="1061" ht="15" spans="1:32">
      <c r="A1061" s="2"/>
      <c r="B1061" s="2" t="s">
        <v>8651</v>
      </c>
      <c r="C1061" s="2" t="s">
        <v>8652</v>
      </c>
      <c r="D1061" s="2" t="s">
        <v>483</v>
      </c>
      <c r="E1061" s="2"/>
      <c r="F1061" s="2" t="s">
        <v>580</v>
      </c>
      <c r="G1061" s="2" t="s">
        <v>957</v>
      </c>
      <c r="H1061" s="2" t="s">
        <v>958</v>
      </c>
      <c r="I1061" s="2" t="s">
        <v>957</v>
      </c>
      <c r="J1061" s="2" t="s">
        <v>959</v>
      </c>
      <c r="K1061" s="2" t="s">
        <v>8653</v>
      </c>
      <c r="L1061" s="2" t="s">
        <v>1360</v>
      </c>
      <c r="M1061" s="2" t="s">
        <v>586</v>
      </c>
      <c r="N1061" s="2" t="s">
        <v>8654</v>
      </c>
      <c r="O1061" s="2" t="s">
        <v>8655</v>
      </c>
      <c r="P1061" s="2" t="s">
        <v>568</v>
      </c>
      <c r="Q1061" s="2" t="s">
        <v>494</v>
      </c>
      <c r="R1061" s="2" t="s">
        <v>518</v>
      </c>
      <c r="S1061" s="2" t="s">
        <v>590</v>
      </c>
      <c r="T1061" s="2" t="s">
        <v>591</v>
      </c>
      <c r="U1061" s="2" t="s">
        <v>549</v>
      </c>
      <c r="V1061" s="2" t="s">
        <v>499</v>
      </c>
      <c r="W1061" s="2" t="s">
        <v>500</v>
      </c>
      <c r="X1061" s="2" t="s">
        <v>283</v>
      </c>
      <c r="Y1061" s="2" t="s">
        <v>595</v>
      </c>
      <c r="Z1061" s="2" t="s">
        <v>596</v>
      </c>
      <c r="AA1061" s="2" t="s">
        <v>597</v>
      </c>
      <c r="AB1061" s="2" t="s">
        <v>598</v>
      </c>
      <c r="AC1061" s="2" t="s">
        <v>1363</v>
      </c>
      <c r="AD1061" s="2">
        <v>0.987123627724916</v>
      </c>
      <c r="AE1061" s="2">
        <f>VLOOKUP(X1061,Sheet3!A:B,2,0)</f>
        <v>2829.5</v>
      </c>
      <c r="AF1061" s="1">
        <f>AE1061/G1061</f>
        <v>0.92497548218372</v>
      </c>
    </row>
    <row r="1062" ht="15" spans="1:32">
      <c r="A1062" s="2"/>
      <c r="B1062" s="2" t="s">
        <v>8656</v>
      </c>
      <c r="C1062" s="2" t="s">
        <v>8657</v>
      </c>
      <c r="D1062" s="2" t="s">
        <v>483</v>
      </c>
      <c r="E1062" s="2"/>
      <c r="F1062" s="2" t="s">
        <v>1168</v>
      </c>
      <c r="G1062" s="2" t="s">
        <v>8658</v>
      </c>
      <c r="H1062" s="2" t="s">
        <v>8659</v>
      </c>
      <c r="I1062" s="2" t="s">
        <v>8658</v>
      </c>
      <c r="J1062" s="2" t="s">
        <v>8660</v>
      </c>
      <c r="K1062" s="2" t="s">
        <v>8661</v>
      </c>
      <c r="L1062" s="2" t="s">
        <v>1352</v>
      </c>
      <c r="M1062" s="2" t="s">
        <v>997</v>
      </c>
      <c r="N1062" s="2" t="s">
        <v>8662</v>
      </c>
      <c r="O1062" s="2" t="s">
        <v>8663</v>
      </c>
      <c r="P1062" s="2" t="s">
        <v>837</v>
      </c>
      <c r="Q1062" s="2" t="s">
        <v>494</v>
      </c>
      <c r="R1062" s="2" t="s">
        <v>495</v>
      </c>
      <c r="S1062" s="2" t="s">
        <v>1176</v>
      </c>
      <c r="T1062" s="2" t="s">
        <v>1177</v>
      </c>
      <c r="U1062" s="2" t="s">
        <v>498</v>
      </c>
      <c r="V1062" s="2" t="s">
        <v>499</v>
      </c>
      <c r="W1062" s="2" t="s">
        <v>923</v>
      </c>
      <c r="X1062" s="2" t="s">
        <v>349</v>
      </c>
      <c r="Y1062" s="2" t="s">
        <v>1178</v>
      </c>
      <c r="Z1062" s="2" t="s">
        <v>1179</v>
      </c>
      <c r="AA1062" s="2" t="s">
        <v>1180</v>
      </c>
      <c r="AB1062" s="2" t="s">
        <v>1181</v>
      </c>
      <c r="AC1062" s="2" t="s">
        <v>1356</v>
      </c>
      <c r="AD1062" s="2">
        <v>0.923485564555689</v>
      </c>
      <c r="AE1062" s="2">
        <f>VLOOKUP(X1062,Sheet3!A:B,2,0)</f>
        <v>2230.5</v>
      </c>
      <c r="AF1062" s="1">
        <f>AE1062/G1062</f>
        <v>0.924751243781095</v>
      </c>
    </row>
    <row r="1063" ht="15" spans="1:32">
      <c r="A1063" s="2"/>
      <c r="B1063" s="2" t="s">
        <v>8664</v>
      </c>
      <c r="C1063" s="2" t="s">
        <v>8665</v>
      </c>
      <c r="D1063" s="2" t="s">
        <v>483</v>
      </c>
      <c r="E1063" s="2"/>
      <c r="F1063" s="2" t="s">
        <v>5478</v>
      </c>
      <c r="G1063" s="2" t="s">
        <v>1315</v>
      </c>
      <c r="H1063" s="2" t="s">
        <v>1316</v>
      </c>
      <c r="I1063" s="2" t="s">
        <v>1315</v>
      </c>
      <c r="J1063" s="2" t="s">
        <v>1317</v>
      </c>
      <c r="K1063" s="2" t="s">
        <v>8666</v>
      </c>
      <c r="L1063" s="2" t="s">
        <v>1013</v>
      </c>
      <c r="M1063" s="2" t="s">
        <v>542</v>
      </c>
      <c r="N1063" s="2" t="s">
        <v>8667</v>
      </c>
      <c r="O1063" s="2" t="s">
        <v>8668</v>
      </c>
      <c r="P1063" s="2" t="s">
        <v>2913</v>
      </c>
      <c r="Q1063" s="2" t="s">
        <v>494</v>
      </c>
      <c r="R1063" s="2" t="s">
        <v>518</v>
      </c>
      <c r="S1063" s="2" t="s">
        <v>5482</v>
      </c>
      <c r="T1063" s="2" t="s">
        <v>5483</v>
      </c>
      <c r="U1063" s="2" t="s">
        <v>571</v>
      </c>
      <c r="V1063" s="2" t="s">
        <v>499</v>
      </c>
      <c r="W1063" s="2" t="s">
        <v>796</v>
      </c>
      <c r="X1063" s="2" t="s">
        <v>12</v>
      </c>
      <c r="Y1063" s="2" t="s">
        <v>5484</v>
      </c>
      <c r="Z1063" s="2" t="s">
        <v>5485</v>
      </c>
      <c r="AA1063" s="2" t="s">
        <v>4684</v>
      </c>
      <c r="AB1063" s="2" t="s">
        <v>4685</v>
      </c>
      <c r="AC1063" s="2" t="s">
        <v>1017</v>
      </c>
      <c r="AD1063" s="2">
        <v>0.879511657521533</v>
      </c>
      <c r="AE1063" s="2">
        <f>VLOOKUP(X1063,Sheet3!A:B,2,0)</f>
        <v>1974.25</v>
      </c>
      <c r="AF1063" s="1">
        <f>AE1063/G1063</f>
        <v>0.918255813953488</v>
      </c>
    </row>
    <row r="1064" ht="15" spans="1:32">
      <c r="A1064" s="2"/>
      <c r="B1064" s="2" t="s">
        <v>8669</v>
      </c>
      <c r="C1064" s="2" t="s">
        <v>8670</v>
      </c>
      <c r="D1064" s="2" t="s">
        <v>483</v>
      </c>
      <c r="E1064" s="2"/>
      <c r="F1064" s="2" t="s">
        <v>6109</v>
      </c>
      <c r="G1064" s="2" t="s">
        <v>4841</v>
      </c>
      <c r="H1064" s="2" t="s">
        <v>4842</v>
      </c>
      <c r="I1064" s="2" t="s">
        <v>4841</v>
      </c>
      <c r="J1064" s="2" t="s">
        <v>4843</v>
      </c>
      <c r="K1064" s="2" t="s">
        <v>8671</v>
      </c>
      <c r="L1064" s="2" t="s">
        <v>1173</v>
      </c>
      <c r="M1064" s="2" t="s">
        <v>1851</v>
      </c>
      <c r="N1064" s="2" t="s">
        <v>8672</v>
      </c>
      <c r="O1064" s="2" t="s">
        <v>8673</v>
      </c>
      <c r="P1064" s="2" t="s">
        <v>3975</v>
      </c>
      <c r="Q1064" s="2" t="s">
        <v>494</v>
      </c>
      <c r="R1064" s="2" t="s">
        <v>518</v>
      </c>
      <c r="S1064" s="2" t="s">
        <v>6114</v>
      </c>
      <c r="T1064" s="2" t="s">
        <v>6115</v>
      </c>
      <c r="U1064" s="2" t="s">
        <v>571</v>
      </c>
      <c r="V1064" s="2" t="s">
        <v>499</v>
      </c>
      <c r="W1064" s="2" t="s">
        <v>923</v>
      </c>
      <c r="X1064" s="2" t="s">
        <v>57</v>
      </c>
      <c r="Y1064" s="2" t="s">
        <v>6116</v>
      </c>
      <c r="Z1064" s="2" t="s">
        <v>6117</v>
      </c>
      <c r="AA1064" s="2" t="s">
        <v>2352</v>
      </c>
      <c r="AB1064" s="2" t="s">
        <v>2353</v>
      </c>
      <c r="AC1064" s="2" t="s">
        <v>1182</v>
      </c>
      <c r="AD1064" s="2">
        <v>0.874680607853684</v>
      </c>
      <c r="AE1064" s="2">
        <f>VLOOKUP(X1064,Sheet3!A:B,2,0)</f>
        <v>6236</v>
      </c>
      <c r="AF1064" s="1">
        <f>AE1064/G1064</f>
        <v>0.913833528722157</v>
      </c>
    </row>
    <row r="1065" ht="15" spans="1:32">
      <c r="A1065" s="7"/>
      <c r="B1065" s="7" t="s">
        <v>8674</v>
      </c>
      <c r="C1065" s="7" t="s">
        <v>8675</v>
      </c>
      <c r="D1065" s="7" t="s">
        <v>483</v>
      </c>
      <c r="E1065" s="7"/>
      <c r="F1065" s="7" t="s">
        <v>6109</v>
      </c>
      <c r="G1065" s="7" t="s">
        <v>1446</v>
      </c>
      <c r="H1065" s="7" t="s">
        <v>1447</v>
      </c>
      <c r="I1065" s="7" t="s">
        <v>1446</v>
      </c>
      <c r="J1065" s="7" t="s">
        <v>1448</v>
      </c>
      <c r="K1065" s="7" t="s">
        <v>8676</v>
      </c>
      <c r="L1065" s="7" t="s">
        <v>1137</v>
      </c>
      <c r="M1065" s="7" t="s">
        <v>1851</v>
      </c>
      <c r="N1065" s="7" t="s">
        <v>8677</v>
      </c>
      <c r="O1065" s="7" t="s">
        <v>2346</v>
      </c>
      <c r="P1065" s="7" t="s">
        <v>1541</v>
      </c>
      <c r="Q1065" s="7" t="s">
        <v>494</v>
      </c>
      <c r="R1065" s="7" t="s">
        <v>518</v>
      </c>
      <c r="S1065" s="7" t="s">
        <v>6114</v>
      </c>
      <c r="T1065" s="7" t="s">
        <v>6115</v>
      </c>
      <c r="U1065" s="7" t="s">
        <v>571</v>
      </c>
      <c r="V1065" s="7" t="s">
        <v>499</v>
      </c>
      <c r="W1065" s="7" t="s">
        <v>923</v>
      </c>
      <c r="X1065" s="7" t="s">
        <v>44</v>
      </c>
      <c r="Y1065" s="7" t="s">
        <v>6116</v>
      </c>
      <c r="Z1065" s="7" t="s">
        <v>6117</v>
      </c>
      <c r="AA1065" s="7" t="s">
        <v>2352</v>
      </c>
      <c r="AB1065" s="7" t="s">
        <v>2353</v>
      </c>
      <c r="AC1065" s="7" t="s">
        <v>1145</v>
      </c>
      <c r="AD1065" s="7">
        <v>1.23226111297019</v>
      </c>
      <c r="AE1065" s="2">
        <f>VLOOKUP(X1065,Sheet3!A:B,2,0)</f>
        <v>3650</v>
      </c>
      <c r="AF1065" s="1">
        <f>AE1065/G1065</f>
        <v>0.9125</v>
      </c>
    </row>
    <row r="1066" ht="15" spans="1:32">
      <c r="A1066" s="2"/>
      <c r="B1066" s="2" t="s">
        <v>8678</v>
      </c>
      <c r="C1066" s="2" t="s">
        <v>8679</v>
      </c>
      <c r="D1066" s="2" t="s">
        <v>483</v>
      </c>
      <c r="E1066" s="2"/>
      <c r="F1066" s="2" t="s">
        <v>559</v>
      </c>
      <c r="G1066" s="2" t="s">
        <v>582</v>
      </c>
      <c r="H1066" s="2" t="s">
        <v>2613</v>
      </c>
      <c r="I1066" s="2" t="s">
        <v>582</v>
      </c>
      <c r="J1066" s="2" t="s">
        <v>2614</v>
      </c>
      <c r="K1066" s="2" t="s">
        <v>8680</v>
      </c>
      <c r="L1066" s="2" t="s">
        <v>1300</v>
      </c>
      <c r="M1066" s="2" t="s">
        <v>655</v>
      </c>
      <c r="N1066" s="2" t="s">
        <v>8681</v>
      </c>
      <c r="O1066" s="2" t="s">
        <v>8682</v>
      </c>
      <c r="P1066" s="2" t="s">
        <v>1597</v>
      </c>
      <c r="Q1066" s="2" t="s">
        <v>494</v>
      </c>
      <c r="R1066" s="2" t="s">
        <v>546</v>
      </c>
      <c r="S1066" s="2" t="s">
        <v>569</v>
      </c>
      <c r="T1066" s="2" t="s">
        <v>570</v>
      </c>
      <c r="U1066" s="2" t="s">
        <v>498</v>
      </c>
      <c r="V1066" s="2" t="s">
        <v>499</v>
      </c>
      <c r="W1066" s="2" t="s">
        <v>500</v>
      </c>
      <c r="X1066" s="2" t="s">
        <v>407</v>
      </c>
      <c r="Y1066" s="2" t="s">
        <v>573</v>
      </c>
      <c r="Z1066" s="2" t="s">
        <v>574</v>
      </c>
      <c r="AA1066" s="2" t="s">
        <v>575</v>
      </c>
      <c r="AB1066" s="2" t="s">
        <v>576</v>
      </c>
      <c r="AC1066" s="2"/>
      <c r="AD1066" s="2"/>
      <c r="AE1066" s="2">
        <f>VLOOKUP(X1066,Sheet3!A:B,2,0)</f>
        <v>2187.55555555556</v>
      </c>
      <c r="AF1066" s="1">
        <f>AE1066/G1066</f>
        <v>0.911861423741376</v>
      </c>
    </row>
    <row r="1067" ht="15" spans="1:32">
      <c r="A1067" s="2"/>
      <c r="B1067" s="2" t="s">
        <v>8683</v>
      </c>
      <c r="C1067" s="2" t="s">
        <v>8684</v>
      </c>
      <c r="D1067" s="2" t="s">
        <v>483</v>
      </c>
      <c r="E1067" s="2"/>
      <c r="F1067" s="2" t="s">
        <v>559</v>
      </c>
      <c r="G1067" s="2" t="s">
        <v>582</v>
      </c>
      <c r="H1067" s="2" t="s">
        <v>2613</v>
      </c>
      <c r="I1067" s="2" t="s">
        <v>582</v>
      </c>
      <c r="J1067" s="2" t="s">
        <v>2614</v>
      </c>
      <c r="K1067" s="2" t="s">
        <v>8685</v>
      </c>
      <c r="L1067" s="2" t="s">
        <v>1300</v>
      </c>
      <c r="M1067" s="2" t="s">
        <v>2150</v>
      </c>
      <c r="N1067" s="2" t="s">
        <v>8686</v>
      </c>
      <c r="O1067" s="2" t="s">
        <v>8687</v>
      </c>
      <c r="P1067" s="2" t="s">
        <v>1526</v>
      </c>
      <c r="Q1067" s="2" t="s">
        <v>494</v>
      </c>
      <c r="R1067" s="2" t="s">
        <v>546</v>
      </c>
      <c r="S1067" s="2" t="s">
        <v>569</v>
      </c>
      <c r="T1067" s="2" t="s">
        <v>699</v>
      </c>
      <c r="U1067" s="2" t="s">
        <v>498</v>
      </c>
      <c r="V1067" s="2" t="s">
        <v>499</v>
      </c>
      <c r="W1067" s="2" t="s">
        <v>500</v>
      </c>
      <c r="X1067" s="2" t="s">
        <v>407</v>
      </c>
      <c r="Y1067" s="2" t="s">
        <v>573</v>
      </c>
      <c r="Z1067" s="2" t="s">
        <v>574</v>
      </c>
      <c r="AA1067" s="2" t="s">
        <v>575</v>
      </c>
      <c r="AB1067" s="2" t="s">
        <v>576</v>
      </c>
      <c r="AC1067" s="2"/>
      <c r="AD1067" s="2"/>
      <c r="AE1067" s="2">
        <f>VLOOKUP(X1067,Sheet3!A:B,2,0)</f>
        <v>2187.55555555556</v>
      </c>
      <c r="AF1067" s="1">
        <f>AE1067/G1067</f>
        <v>0.911861423741376</v>
      </c>
    </row>
    <row r="1068" ht="15" spans="1:32">
      <c r="A1068" s="2"/>
      <c r="B1068" s="2" t="s">
        <v>8688</v>
      </c>
      <c r="C1068" s="2" t="s">
        <v>8689</v>
      </c>
      <c r="D1068" s="2" t="s">
        <v>483</v>
      </c>
      <c r="E1068" s="2"/>
      <c r="F1068" s="2" t="s">
        <v>1132</v>
      </c>
      <c r="G1068" s="2" t="s">
        <v>582</v>
      </c>
      <c r="H1068" s="2" t="s">
        <v>2613</v>
      </c>
      <c r="I1068" s="2" t="s">
        <v>582</v>
      </c>
      <c r="J1068" s="2" t="s">
        <v>2614</v>
      </c>
      <c r="K1068" s="2" t="s">
        <v>8690</v>
      </c>
      <c r="L1068" s="2" t="s">
        <v>1300</v>
      </c>
      <c r="M1068" s="2" t="s">
        <v>490</v>
      </c>
      <c r="N1068" s="2" t="s">
        <v>8691</v>
      </c>
      <c r="O1068" s="2" t="s">
        <v>8692</v>
      </c>
      <c r="P1068" s="2" t="s">
        <v>1140</v>
      </c>
      <c r="Q1068" s="2" t="s">
        <v>494</v>
      </c>
      <c r="R1068" s="2" t="s">
        <v>752</v>
      </c>
      <c r="S1068" s="2" t="s">
        <v>1141</v>
      </c>
      <c r="T1068" s="2" t="s">
        <v>1142</v>
      </c>
      <c r="U1068" s="2" t="s">
        <v>498</v>
      </c>
      <c r="V1068" s="2" t="s">
        <v>499</v>
      </c>
      <c r="W1068" s="2" t="s">
        <v>500</v>
      </c>
      <c r="X1068" s="2" t="s">
        <v>407</v>
      </c>
      <c r="Y1068" s="2" t="s">
        <v>1143</v>
      </c>
      <c r="Z1068" s="2" t="s">
        <v>1144</v>
      </c>
      <c r="AA1068" s="2" t="s">
        <v>866</v>
      </c>
      <c r="AB1068" s="2" t="s">
        <v>758</v>
      </c>
      <c r="AC1068" s="2"/>
      <c r="AD1068" s="2"/>
      <c r="AE1068" s="2">
        <f>VLOOKUP(X1068,Sheet3!A:B,2,0)</f>
        <v>2187.55555555556</v>
      </c>
      <c r="AF1068" s="1">
        <f>AE1068/G1068</f>
        <v>0.911861423741376</v>
      </c>
    </row>
    <row r="1069" ht="15" spans="1:32">
      <c r="A1069" s="2"/>
      <c r="B1069" s="2" t="s">
        <v>8693</v>
      </c>
      <c r="C1069" s="2" t="s">
        <v>8694</v>
      </c>
      <c r="D1069" s="2" t="s">
        <v>483</v>
      </c>
      <c r="E1069" s="2"/>
      <c r="F1069" s="2" t="s">
        <v>1698</v>
      </c>
      <c r="G1069" s="2" t="s">
        <v>3624</v>
      </c>
      <c r="H1069" s="2" t="s">
        <v>3625</v>
      </c>
      <c r="I1069" s="2" t="s">
        <v>3624</v>
      </c>
      <c r="J1069" s="2" t="s">
        <v>3626</v>
      </c>
      <c r="K1069" s="2" t="s">
        <v>8695</v>
      </c>
      <c r="L1069" s="2" t="s">
        <v>917</v>
      </c>
      <c r="M1069" s="2" t="s">
        <v>542</v>
      </c>
      <c r="N1069" s="2" t="s">
        <v>8696</v>
      </c>
      <c r="O1069" s="2" t="s">
        <v>8697</v>
      </c>
      <c r="P1069" s="2" t="s">
        <v>3210</v>
      </c>
      <c r="Q1069" s="2" t="s">
        <v>494</v>
      </c>
      <c r="R1069" s="2" t="s">
        <v>495</v>
      </c>
      <c r="S1069" s="2" t="s">
        <v>1704</v>
      </c>
      <c r="T1069" s="2" t="s">
        <v>1705</v>
      </c>
      <c r="U1069" s="2" t="s">
        <v>571</v>
      </c>
      <c r="V1069" s="2" t="s">
        <v>499</v>
      </c>
      <c r="W1069" s="2" t="s">
        <v>923</v>
      </c>
      <c r="X1069" s="2" t="s">
        <v>39</v>
      </c>
      <c r="Y1069" s="2" t="s">
        <v>1706</v>
      </c>
      <c r="Z1069" s="2" t="s">
        <v>1707</v>
      </c>
      <c r="AA1069" s="2" t="s">
        <v>523</v>
      </c>
      <c r="AB1069" s="2" t="s">
        <v>524</v>
      </c>
      <c r="AC1069" s="2" t="s">
        <v>926</v>
      </c>
      <c r="AD1069" s="2">
        <v>1.03024870729917</v>
      </c>
      <c r="AE1069" s="2">
        <f>VLOOKUP(X1069,Sheet3!A:B,2,0)</f>
        <v>4006.33333333333</v>
      </c>
      <c r="AF1069" s="1">
        <f>AE1069/G1069</f>
        <v>0.910737288777752</v>
      </c>
    </row>
    <row r="1070" ht="15" spans="1:32">
      <c r="A1070" s="2"/>
      <c r="B1070" s="2" t="s">
        <v>8698</v>
      </c>
      <c r="C1070" s="2" t="s">
        <v>8699</v>
      </c>
      <c r="D1070" s="2" t="s">
        <v>483</v>
      </c>
      <c r="E1070" s="2"/>
      <c r="F1070" s="2" t="s">
        <v>559</v>
      </c>
      <c r="G1070" s="2" t="s">
        <v>940</v>
      </c>
      <c r="H1070" s="2" t="s">
        <v>941</v>
      </c>
      <c r="I1070" s="2" t="s">
        <v>940</v>
      </c>
      <c r="J1070" s="2" t="s">
        <v>942</v>
      </c>
      <c r="K1070" s="2" t="s">
        <v>8700</v>
      </c>
      <c r="L1070" s="2" t="s">
        <v>1641</v>
      </c>
      <c r="M1070" s="2" t="s">
        <v>1684</v>
      </c>
      <c r="N1070" s="2" t="s">
        <v>8701</v>
      </c>
      <c r="O1070" s="2" t="s">
        <v>7181</v>
      </c>
      <c r="P1070" s="2" t="s">
        <v>3284</v>
      </c>
      <c r="Q1070" s="2" t="s">
        <v>494</v>
      </c>
      <c r="R1070" s="2" t="s">
        <v>546</v>
      </c>
      <c r="S1070" s="2" t="s">
        <v>569</v>
      </c>
      <c r="T1070" s="2" t="s">
        <v>570</v>
      </c>
      <c r="U1070" s="2" t="s">
        <v>498</v>
      </c>
      <c r="V1070" s="2" t="s">
        <v>499</v>
      </c>
      <c r="W1070" s="2" t="s">
        <v>500</v>
      </c>
      <c r="X1070" s="2" t="s">
        <v>414</v>
      </c>
      <c r="Y1070" s="2" t="s">
        <v>573</v>
      </c>
      <c r="Z1070" s="2" t="s">
        <v>574</v>
      </c>
      <c r="AA1070" s="2" t="s">
        <v>575</v>
      </c>
      <c r="AB1070" s="2" t="s">
        <v>576</v>
      </c>
      <c r="AC1070" s="2" t="s">
        <v>1644</v>
      </c>
      <c r="AD1070" s="2">
        <v>1.00333867515945</v>
      </c>
      <c r="AE1070" s="2">
        <f>VLOOKUP(X1070,Sheet3!A:B,2,0)</f>
        <v>2729.4</v>
      </c>
      <c r="AF1070" s="1">
        <f>AE1070/G1070</f>
        <v>0.910103367789263</v>
      </c>
    </row>
    <row r="1071" ht="15" spans="1:32">
      <c r="A1071" s="2"/>
      <c r="B1071" s="2" t="s">
        <v>8702</v>
      </c>
      <c r="C1071" s="2" t="s">
        <v>8703</v>
      </c>
      <c r="D1071" s="2" t="s">
        <v>483</v>
      </c>
      <c r="E1071" s="2"/>
      <c r="F1071" s="2" t="s">
        <v>559</v>
      </c>
      <c r="G1071" s="2" t="s">
        <v>940</v>
      </c>
      <c r="H1071" s="2" t="s">
        <v>941</v>
      </c>
      <c r="I1071" s="2" t="s">
        <v>940</v>
      </c>
      <c r="J1071" s="2" t="s">
        <v>942</v>
      </c>
      <c r="K1071" s="2" t="s">
        <v>8704</v>
      </c>
      <c r="L1071" s="2" t="s">
        <v>1641</v>
      </c>
      <c r="M1071" s="2" t="s">
        <v>1789</v>
      </c>
      <c r="N1071" s="2" t="s">
        <v>8705</v>
      </c>
      <c r="O1071" s="2" t="s">
        <v>8706</v>
      </c>
      <c r="P1071" s="2" t="s">
        <v>1526</v>
      </c>
      <c r="Q1071" s="2" t="s">
        <v>494</v>
      </c>
      <c r="R1071" s="2" t="s">
        <v>546</v>
      </c>
      <c r="S1071" s="2" t="s">
        <v>569</v>
      </c>
      <c r="T1071" s="2" t="s">
        <v>699</v>
      </c>
      <c r="U1071" s="2" t="s">
        <v>498</v>
      </c>
      <c r="V1071" s="2" t="s">
        <v>499</v>
      </c>
      <c r="W1071" s="2" t="s">
        <v>500</v>
      </c>
      <c r="X1071" s="2" t="s">
        <v>414</v>
      </c>
      <c r="Y1071" s="2" t="s">
        <v>573</v>
      </c>
      <c r="Z1071" s="2" t="s">
        <v>574</v>
      </c>
      <c r="AA1071" s="2" t="s">
        <v>575</v>
      </c>
      <c r="AB1071" s="2" t="s">
        <v>576</v>
      </c>
      <c r="AC1071" s="2" t="s">
        <v>1644</v>
      </c>
      <c r="AD1071" s="2">
        <v>1.00333867515945</v>
      </c>
      <c r="AE1071" s="2">
        <f>VLOOKUP(X1071,Sheet3!A:B,2,0)</f>
        <v>2729.4</v>
      </c>
      <c r="AF1071" s="1">
        <f>AE1071/G1071</f>
        <v>0.910103367789263</v>
      </c>
    </row>
    <row r="1072" ht="15" spans="1:32">
      <c r="A1072" s="2"/>
      <c r="B1072" s="2" t="s">
        <v>8707</v>
      </c>
      <c r="C1072" s="2" t="s">
        <v>8708</v>
      </c>
      <c r="D1072" s="2" t="s">
        <v>483</v>
      </c>
      <c r="E1072" s="2"/>
      <c r="F1072" s="2" t="s">
        <v>602</v>
      </c>
      <c r="G1072" s="2" t="s">
        <v>8709</v>
      </c>
      <c r="H1072" s="2" t="s">
        <v>8710</v>
      </c>
      <c r="I1072" s="2" t="s">
        <v>8709</v>
      </c>
      <c r="J1072" s="2" t="s">
        <v>8711</v>
      </c>
      <c r="K1072" s="2" t="s">
        <v>8712</v>
      </c>
      <c r="L1072" s="2" t="s">
        <v>2422</v>
      </c>
      <c r="M1072" s="2" t="s">
        <v>972</v>
      </c>
      <c r="N1072" s="2" t="s">
        <v>8713</v>
      </c>
      <c r="O1072" s="2" t="s">
        <v>8714</v>
      </c>
      <c r="P1072" s="2" t="s">
        <v>5389</v>
      </c>
      <c r="Q1072" s="2" t="s">
        <v>494</v>
      </c>
      <c r="R1072" s="2" t="s">
        <v>518</v>
      </c>
      <c r="S1072" s="2" t="s">
        <v>611</v>
      </c>
      <c r="T1072" s="2" t="s">
        <v>612</v>
      </c>
      <c r="U1072" s="2" t="s">
        <v>592</v>
      </c>
      <c r="V1072" s="2" t="s">
        <v>499</v>
      </c>
      <c r="W1072" s="2" t="s">
        <v>1569</v>
      </c>
      <c r="X1072" s="2" t="s">
        <v>152</v>
      </c>
      <c r="Y1072" s="2" t="s">
        <v>613</v>
      </c>
      <c r="Z1072" s="2" t="s">
        <v>614</v>
      </c>
      <c r="AA1072" s="2" t="s">
        <v>615</v>
      </c>
      <c r="AB1072" s="2" t="s">
        <v>616</v>
      </c>
      <c r="AC1072" s="2"/>
      <c r="AD1072" s="2"/>
      <c r="AE1072" s="2">
        <f>VLOOKUP(X1072,Sheet3!A:B,2,0)</f>
        <v>808.75</v>
      </c>
      <c r="AF1072" s="1">
        <f>AE1072/G1072</f>
        <v>0.908707865168539</v>
      </c>
    </row>
    <row r="1073" ht="15" spans="1:32">
      <c r="A1073" s="2"/>
      <c r="B1073" s="2" t="s">
        <v>8715</v>
      </c>
      <c r="C1073" s="2" t="s">
        <v>8716</v>
      </c>
      <c r="D1073" s="2" t="s">
        <v>483</v>
      </c>
      <c r="E1073" s="2"/>
      <c r="F1073" s="2" t="s">
        <v>742</v>
      </c>
      <c r="G1073" s="2" t="s">
        <v>2460</v>
      </c>
      <c r="H1073" s="2" t="s">
        <v>2461</v>
      </c>
      <c r="I1073" s="2" t="s">
        <v>2460</v>
      </c>
      <c r="J1073" s="2" t="s">
        <v>2462</v>
      </c>
      <c r="K1073" s="2" t="s">
        <v>8717</v>
      </c>
      <c r="L1073" s="2" t="s">
        <v>933</v>
      </c>
      <c r="M1073" s="2" t="s">
        <v>490</v>
      </c>
      <c r="N1073" s="2" t="s">
        <v>8718</v>
      </c>
      <c r="O1073" s="2" t="s">
        <v>8643</v>
      </c>
      <c r="P1073" s="2" t="s">
        <v>815</v>
      </c>
      <c r="Q1073" s="2" t="s">
        <v>494</v>
      </c>
      <c r="R1073" s="2" t="s">
        <v>752</v>
      </c>
      <c r="S1073" s="2" t="s">
        <v>753</v>
      </c>
      <c r="T1073" s="2" t="s">
        <v>754</v>
      </c>
      <c r="U1073" s="2" t="s">
        <v>659</v>
      </c>
      <c r="V1073" s="2" t="s">
        <v>499</v>
      </c>
      <c r="W1073" s="2" t="s">
        <v>500</v>
      </c>
      <c r="X1073" s="2" t="s">
        <v>200</v>
      </c>
      <c r="Y1073" s="2" t="s">
        <v>755</v>
      </c>
      <c r="Z1073" s="2" t="s">
        <v>756</v>
      </c>
      <c r="AA1073" s="2" t="s">
        <v>757</v>
      </c>
      <c r="AB1073" s="2" t="s">
        <v>758</v>
      </c>
      <c r="AC1073" s="2" t="s">
        <v>936</v>
      </c>
      <c r="AD1073" s="2">
        <v>0.983295205534196</v>
      </c>
      <c r="AE1073" s="2">
        <f>VLOOKUP(X1073,Sheet3!A:B,2,0)</f>
        <v>992.8</v>
      </c>
      <c r="AF1073" s="1">
        <f>AE1073/G1073</f>
        <v>0.90336669699727</v>
      </c>
    </row>
    <row r="1074" ht="15" spans="1:32">
      <c r="A1074" s="2"/>
      <c r="B1074" s="2" t="s">
        <v>8719</v>
      </c>
      <c r="C1074" s="2" t="s">
        <v>8720</v>
      </c>
      <c r="D1074" s="2" t="s">
        <v>483</v>
      </c>
      <c r="E1074" s="2"/>
      <c r="F1074" s="2" t="s">
        <v>5087</v>
      </c>
      <c r="G1074" s="2" t="s">
        <v>2357</v>
      </c>
      <c r="H1074" s="2" t="s">
        <v>2358</v>
      </c>
      <c r="I1074" s="2" t="s">
        <v>2357</v>
      </c>
      <c r="J1074" s="2" t="s">
        <v>2359</v>
      </c>
      <c r="K1074" s="2" t="s">
        <v>8721</v>
      </c>
      <c r="L1074" s="2" t="s">
        <v>1189</v>
      </c>
      <c r="M1074" s="2" t="s">
        <v>514</v>
      </c>
      <c r="N1074" s="2" t="s">
        <v>8722</v>
      </c>
      <c r="O1074" s="2" t="s">
        <v>8723</v>
      </c>
      <c r="P1074" s="2" t="s">
        <v>2424</v>
      </c>
      <c r="Q1074" s="2" t="s">
        <v>494</v>
      </c>
      <c r="R1074" s="2" t="s">
        <v>752</v>
      </c>
      <c r="S1074" s="2" t="s">
        <v>5091</v>
      </c>
      <c r="T1074" s="2" t="s">
        <v>5092</v>
      </c>
      <c r="U1074" s="2" t="s">
        <v>592</v>
      </c>
      <c r="V1074" s="2" t="s">
        <v>499</v>
      </c>
      <c r="W1074" s="2" t="s">
        <v>500</v>
      </c>
      <c r="X1074" s="2" t="s">
        <v>88</v>
      </c>
      <c r="Y1074" s="2" t="s">
        <v>5093</v>
      </c>
      <c r="Z1074" s="2" t="s">
        <v>5094</v>
      </c>
      <c r="AA1074" s="2" t="s">
        <v>980</v>
      </c>
      <c r="AB1074" s="2" t="s">
        <v>981</v>
      </c>
      <c r="AC1074" s="2" t="s">
        <v>1192</v>
      </c>
      <c r="AD1074" s="2">
        <v>1.03316805193108</v>
      </c>
      <c r="AE1074" s="2">
        <f>VLOOKUP(X1074,Sheet3!A:B,2,0)</f>
        <v>2977.87857142857</v>
      </c>
      <c r="AF1074" s="1">
        <f>AE1074/G1074</f>
        <v>0.902660979517602</v>
      </c>
    </row>
    <row r="1075" ht="15" spans="1:32">
      <c r="A1075" s="2"/>
      <c r="B1075" s="2" t="s">
        <v>8724</v>
      </c>
      <c r="C1075" s="2" t="s">
        <v>8725</v>
      </c>
      <c r="D1075" s="2" t="s">
        <v>483</v>
      </c>
      <c r="E1075" s="2"/>
      <c r="F1075" s="2" t="s">
        <v>1866</v>
      </c>
      <c r="G1075" s="2" t="s">
        <v>2357</v>
      </c>
      <c r="H1075" s="2" t="s">
        <v>2358</v>
      </c>
      <c r="I1075" s="2" t="s">
        <v>2357</v>
      </c>
      <c r="J1075" s="2" t="s">
        <v>2359</v>
      </c>
      <c r="K1075" s="2" t="s">
        <v>8726</v>
      </c>
      <c r="L1075" s="2" t="s">
        <v>1189</v>
      </c>
      <c r="M1075" s="2" t="s">
        <v>1533</v>
      </c>
      <c r="N1075" s="2" t="s">
        <v>8727</v>
      </c>
      <c r="O1075" s="2" t="s">
        <v>8728</v>
      </c>
      <c r="P1075" s="2" t="s">
        <v>545</v>
      </c>
      <c r="Q1075" s="2" t="s">
        <v>494</v>
      </c>
      <c r="R1075" s="2" t="s">
        <v>752</v>
      </c>
      <c r="S1075" s="2" t="s">
        <v>1871</v>
      </c>
      <c r="T1075" s="2" t="s">
        <v>1872</v>
      </c>
      <c r="U1075" s="2" t="s">
        <v>592</v>
      </c>
      <c r="V1075" s="2" t="s">
        <v>499</v>
      </c>
      <c r="W1075" s="2" t="s">
        <v>500</v>
      </c>
      <c r="X1075" s="2" t="s">
        <v>88</v>
      </c>
      <c r="Y1075" s="2" t="s">
        <v>1873</v>
      </c>
      <c r="Z1075" s="2" t="s">
        <v>1874</v>
      </c>
      <c r="AA1075" s="2" t="s">
        <v>885</v>
      </c>
      <c r="AB1075" s="2" t="s">
        <v>886</v>
      </c>
      <c r="AC1075" s="2" t="s">
        <v>1192</v>
      </c>
      <c r="AD1075" s="2">
        <v>1.03316805193108</v>
      </c>
      <c r="AE1075" s="2">
        <f>VLOOKUP(X1075,Sheet3!A:B,2,0)</f>
        <v>2977.87857142857</v>
      </c>
      <c r="AF1075" s="1">
        <f>AE1075/G1075</f>
        <v>0.902660979517602</v>
      </c>
    </row>
    <row r="1076" ht="15" spans="1:32">
      <c r="A1076" s="2"/>
      <c r="B1076" s="2" t="s">
        <v>8729</v>
      </c>
      <c r="C1076" s="2" t="s">
        <v>8730</v>
      </c>
      <c r="D1076" s="2" t="s">
        <v>483</v>
      </c>
      <c r="E1076" s="2"/>
      <c r="F1076" s="2" t="s">
        <v>508</v>
      </c>
      <c r="G1076" s="2" t="s">
        <v>1474</v>
      </c>
      <c r="H1076" s="2" t="s">
        <v>1475</v>
      </c>
      <c r="I1076" s="2" t="s">
        <v>1474</v>
      </c>
      <c r="J1076" s="2" t="s">
        <v>1476</v>
      </c>
      <c r="K1076" s="2" t="s">
        <v>8731</v>
      </c>
      <c r="L1076" s="2" t="s">
        <v>585</v>
      </c>
      <c r="M1076" s="2" t="s">
        <v>514</v>
      </c>
      <c r="N1076" s="2" t="s">
        <v>8732</v>
      </c>
      <c r="O1076" s="2" t="s">
        <v>8733</v>
      </c>
      <c r="P1076" s="2" t="s">
        <v>3055</v>
      </c>
      <c r="Q1076" s="2" t="s">
        <v>494</v>
      </c>
      <c r="R1076" s="2" t="s">
        <v>518</v>
      </c>
      <c r="S1076" s="2" t="s">
        <v>519</v>
      </c>
      <c r="T1076" s="2" t="s">
        <v>520</v>
      </c>
      <c r="U1076" s="2" t="s">
        <v>592</v>
      </c>
      <c r="V1076" s="2" t="s">
        <v>499</v>
      </c>
      <c r="W1076" s="2" t="s">
        <v>593</v>
      </c>
      <c r="X1076" s="2" t="s">
        <v>440</v>
      </c>
      <c r="Y1076" s="2" t="s">
        <v>521</v>
      </c>
      <c r="Z1076" s="2" t="s">
        <v>522</v>
      </c>
      <c r="AA1076" s="2" t="s">
        <v>523</v>
      </c>
      <c r="AB1076" s="2" t="s">
        <v>524</v>
      </c>
      <c r="AC1076" s="2" t="s">
        <v>599</v>
      </c>
      <c r="AD1076" s="2">
        <v>0.947295859992561</v>
      </c>
      <c r="AE1076" s="2">
        <f>VLOOKUP(X1076,Sheet3!A:B,2,0)</f>
        <v>3606.78333333333</v>
      </c>
      <c r="AF1076" s="1">
        <f>AE1076/G1076</f>
        <v>0.901921313661748</v>
      </c>
    </row>
    <row r="1077" ht="15" spans="1:32">
      <c r="A1077" s="2"/>
      <c r="B1077" s="2" t="s">
        <v>8734</v>
      </c>
      <c r="C1077" s="2" t="s">
        <v>8735</v>
      </c>
      <c r="D1077" s="2" t="s">
        <v>483</v>
      </c>
      <c r="E1077" s="2"/>
      <c r="F1077" s="2" t="s">
        <v>508</v>
      </c>
      <c r="G1077" s="2" t="s">
        <v>1474</v>
      </c>
      <c r="H1077" s="2" t="s">
        <v>1475</v>
      </c>
      <c r="I1077" s="2" t="s">
        <v>1474</v>
      </c>
      <c r="J1077" s="2" t="s">
        <v>1476</v>
      </c>
      <c r="K1077" s="2" t="s">
        <v>8736</v>
      </c>
      <c r="L1077" s="2" t="s">
        <v>585</v>
      </c>
      <c r="M1077" s="2" t="s">
        <v>586</v>
      </c>
      <c r="N1077" s="2" t="s">
        <v>8737</v>
      </c>
      <c r="O1077" s="2" t="s">
        <v>8738</v>
      </c>
      <c r="P1077" s="2" t="s">
        <v>6473</v>
      </c>
      <c r="Q1077" s="2" t="s">
        <v>494</v>
      </c>
      <c r="R1077" s="2" t="s">
        <v>518</v>
      </c>
      <c r="S1077" s="2" t="s">
        <v>519</v>
      </c>
      <c r="T1077" s="2" t="s">
        <v>520</v>
      </c>
      <c r="U1077" s="2" t="s">
        <v>592</v>
      </c>
      <c r="V1077" s="2" t="s">
        <v>499</v>
      </c>
      <c r="W1077" s="2" t="s">
        <v>593</v>
      </c>
      <c r="X1077" s="2" t="s">
        <v>440</v>
      </c>
      <c r="Y1077" s="2" t="s">
        <v>521</v>
      </c>
      <c r="Z1077" s="2" t="s">
        <v>522</v>
      </c>
      <c r="AA1077" s="2" t="s">
        <v>523</v>
      </c>
      <c r="AB1077" s="2" t="s">
        <v>524</v>
      </c>
      <c r="AC1077" s="2" t="s">
        <v>599</v>
      </c>
      <c r="AD1077" s="2">
        <v>0.947295859992561</v>
      </c>
      <c r="AE1077" s="2">
        <f>VLOOKUP(X1077,Sheet3!A:B,2,0)</f>
        <v>3606.78333333333</v>
      </c>
      <c r="AF1077" s="1">
        <f>AE1077/G1077</f>
        <v>0.901921313661748</v>
      </c>
    </row>
    <row r="1078" ht="15" spans="1:32">
      <c r="A1078" s="2"/>
      <c r="B1078" s="2" t="s">
        <v>8739</v>
      </c>
      <c r="C1078" s="2" t="s">
        <v>8740</v>
      </c>
      <c r="D1078" s="2" t="s">
        <v>483</v>
      </c>
      <c r="E1078" s="2"/>
      <c r="F1078" s="2" t="s">
        <v>580</v>
      </c>
      <c r="G1078" s="2" t="s">
        <v>8741</v>
      </c>
      <c r="H1078" s="2" t="s">
        <v>8742</v>
      </c>
      <c r="I1078" s="2" t="s">
        <v>8741</v>
      </c>
      <c r="J1078" s="2" t="s">
        <v>8743</v>
      </c>
      <c r="K1078" s="2" t="s">
        <v>8744</v>
      </c>
      <c r="L1078" s="2" t="s">
        <v>1036</v>
      </c>
      <c r="M1078" s="2" t="s">
        <v>514</v>
      </c>
      <c r="N1078" s="2" t="s">
        <v>8745</v>
      </c>
      <c r="O1078" s="2" t="s">
        <v>8746</v>
      </c>
      <c r="P1078" s="2" t="s">
        <v>629</v>
      </c>
      <c r="Q1078" s="2" t="s">
        <v>494</v>
      </c>
      <c r="R1078" s="2" t="s">
        <v>518</v>
      </c>
      <c r="S1078" s="2" t="s">
        <v>590</v>
      </c>
      <c r="T1078" s="2" t="s">
        <v>591</v>
      </c>
      <c r="U1078" s="2" t="s">
        <v>498</v>
      </c>
      <c r="V1078" s="2" t="s">
        <v>499</v>
      </c>
      <c r="W1078" s="2" t="s">
        <v>500</v>
      </c>
      <c r="X1078" s="2" t="s">
        <v>386</v>
      </c>
      <c r="Y1078" s="2" t="s">
        <v>595</v>
      </c>
      <c r="Z1078" s="2" t="s">
        <v>596</v>
      </c>
      <c r="AA1078" s="2" t="s">
        <v>597</v>
      </c>
      <c r="AB1078" s="2" t="s">
        <v>598</v>
      </c>
      <c r="AC1078" s="2" t="s">
        <v>1040</v>
      </c>
      <c r="AD1078" s="2">
        <v>1.14180197822542</v>
      </c>
      <c r="AE1078" s="2">
        <f>VLOOKUP(X1078,Sheet3!A:B,2,0)</f>
        <v>2966.5</v>
      </c>
      <c r="AF1078" s="1">
        <f>AE1078/G1078</f>
        <v>0.900576806314511</v>
      </c>
    </row>
    <row r="1079" ht="15" spans="1:32">
      <c r="A1079" s="2"/>
      <c r="B1079" s="2" t="s">
        <v>8747</v>
      </c>
      <c r="C1079" s="2" t="s">
        <v>8748</v>
      </c>
      <c r="D1079" s="2" t="s">
        <v>483</v>
      </c>
      <c r="E1079" s="2"/>
      <c r="F1079" s="2" t="s">
        <v>559</v>
      </c>
      <c r="G1079" s="2" t="s">
        <v>1098</v>
      </c>
      <c r="H1079" s="2" t="s">
        <v>1099</v>
      </c>
      <c r="I1079" s="2" t="s">
        <v>1098</v>
      </c>
      <c r="J1079" s="2" t="s">
        <v>1100</v>
      </c>
      <c r="K1079" s="2" t="s">
        <v>8749</v>
      </c>
      <c r="L1079" s="2" t="s">
        <v>715</v>
      </c>
      <c r="M1079" s="2" t="s">
        <v>824</v>
      </c>
      <c r="N1079" s="2" t="s">
        <v>8196</v>
      </c>
      <c r="O1079" s="2" t="s">
        <v>2121</v>
      </c>
      <c r="P1079" s="2" t="s">
        <v>2171</v>
      </c>
      <c r="Q1079" s="2" t="s">
        <v>494</v>
      </c>
      <c r="R1079" s="2" t="s">
        <v>546</v>
      </c>
      <c r="S1079" s="2" t="s">
        <v>569</v>
      </c>
      <c r="T1079" s="2" t="s">
        <v>699</v>
      </c>
      <c r="U1079" s="2" t="s">
        <v>498</v>
      </c>
      <c r="V1079" s="2" t="s">
        <v>499</v>
      </c>
      <c r="W1079" s="2" t="s">
        <v>500</v>
      </c>
      <c r="X1079" s="2" t="s">
        <v>381</v>
      </c>
      <c r="Y1079" s="2" t="s">
        <v>573</v>
      </c>
      <c r="Z1079" s="2" t="s">
        <v>574</v>
      </c>
      <c r="AA1079" s="2" t="s">
        <v>575</v>
      </c>
      <c r="AB1079" s="2" t="s">
        <v>576</v>
      </c>
      <c r="AC1079" s="2" t="s">
        <v>719</v>
      </c>
      <c r="AD1079" s="2">
        <v>1.07355362358505</v>
      </c>
      <c r="AE1079" s="2">
        <f>VLOOKUP(X1079,Sheet3!A:B,2,0)</f>
        <v>1438.28571428571</v>
      </c>
      <c r="AF1079" s="1">
        <f>AE1079/G1079</f>
        <v>0.899490753149287</v>
      </c>
    </row>
    <row r="1080" ht="15" spans="1:32">
      <c r="A1080" s="2"/>
      <c r="B1080" s="2" t="s">
        <v>8750</v>
      </c>
      <c r="C1080" s="2" t="s">
        <v>8751</v>
      </c>
      <c r="D1080" s="2" t="s">
        <v>483</v>
      </c>
      <c r="E1080" s="2"/>
      <c r="F1080" s="2" t="s">
        <v>1072</v>
      </c>
      <c r="G1080" s="2" t="s">
        <v>2515</v>
      </c>
      <c r="H1080" s="2" t="s">
        <v>3638</v>
      </c>
      <c r="I1080" s="2" t="s">
        <v>2515</v>
      </c>
      <c r="J1080" s="2" t="s">
        <v>1464</v>
      </c>
      <c r="K1080" s="2" t="s">
        <v>8752</v>
      </c>
      <c r="L1080" s="2" t="s">
        <v>1024</v>
      </c>
      <c r="M1080" s="2" t="s">
        <v>997</v>
      </c>
      <c r="N1080" s="2" t="s">
        <v>8753</v>
      </c>
      <c r="O1080" s="2" t="s">
        <v>8754</v>
      </c>
      <c r="P1080" s="2" t="s">
        <v>2181</v>
      </c>
      <c r="Q1080" s="2" t="s">
        <v>494</v>
      </c>
      <c r="R1080" s="2" t="s">
        <v>518</v>
      </c>
      <c r="S1080" s="2" t="s">
        <v>1080</v>
      </c>
      <c r="T1080" s="2" t="s">
        <v>1081</v>
      </c>
      <c r="U1080" s="2" t="s">
        <v>571</v>
      </c>
      <c r="V1080" s="2" t="s">
        <v>499</v>
      </c>
      <c r="W1080" s="2" t="s">
        <v>923</v>
      </c>
      <c r="X1080" s="2" t="s">
        <v>58</v>
      </c>
      <c r="Y1080" s="2" t="s">
        <v>1082</v>
      </c>
      <c r="Z1080" s="2" t="s">
        <v>1083</v>
      </c>
      <c r="AA1080" s="2" t="s">
        <v>1084</v>
      </c>
      <c r="AB1080" s="2" t="s">
        <v>1085</v>
      </c>
      <c r="AC1080" s="2" t="s">
        <v>1029</v>
      </c>
      <c r="AD1080" s="2">
        <v>1.0654381808067</v>
      </c>
      <c r="AE1080" s="2">
        <f>VLOOKUP(X1080,Sheet3!A:B,2,0)</f>
        <v>6106</v>
      </c>
      <c r="AF1080" s="1">
        <f>AE1080/G1080</f>
        <v>0.897941176470588</v>
      </c>
    </row>
    <row r="1081" ht="15" spans="1:32">
      <c r="A1081" s="2"/>
      <c r="B1081" s="2" t="s">
        <v>8755</v>
      </c>
      <c r="C1081" s="2" t="s">
        <v>8756</v>
      </c>
      <c r="D1081" s="2" t="s">
        <v>483</v>
      </c>
      <c r="E1081" s="2"/>
      <c r="F1081" s="2" t="s">
        <v>1750</v>
      </c>
      <c r="G1081" s="2" t="s">
        <v>603</v>
      </c>
      <c r="H1081" s="2" t="s">
        <v>604</v>
      </c>
      <c r="I1081" s="2" t="s">
        <v>603</v>
      </c>
      <c r="J1081" s="2" t="s">
        <v>605</v>
      </c>
      <c r="K1081" s="2" t="s">
        <v>8757</v>
      </c>
      <c r="L1081" s="2" t="s">
        <v>1227</v>
      </c>
      <c r="M1081" s="2" t="s">
        <v>895</v>
      </c>
      <c r="N1081" s="2" t="s">
        <v>8758</v>
      </c>
      <c r="O1081" s="2" t="s">
        <v>1238</v>
      </c>
      <c r="P1081" s="2" t="s">
        <v>1203</v>
      </c>
      <c r="Q1081" s="2" t="s">
        <v>494</v>
      </c>
      <c r="R1081" s="2" t="s">
        <v>546</v>
      </c>
      <c r="S1081" s="2" t="s">
        <v>1758</v>
      </c>
      <c r="T1081" s="2" t="s">
        <v>1759</v>
      </c>
      <c r="U1081" s="2" t="s">
        <v>549</v>
      </c>
      <c r="V1081" s="2" t="s">
        <v>499</v>
      </c>
      <c r="W1081" s="2" t="s">
        <v>550</v>
      </c>
      <c r="X1081" s="2" t="s">
        <v>246</v>
      </c>
      <c r="Y1081" s="2" t="s">
        <v>1760</v>
      </c>
      <c r="Z1081" s="2" t="s">
        <v>1761</v>
      </c>
      <c r="AA1081" s="2" t="s">
        <v>1762</v>
      </c>
      <c r="AB1081" s="2" t="s">
        <v>1763</v>
      </c>
      <c r="AC1081" s="2" t="s">
        <v>1230</v>
      </c>
      <c r="AD1081" s="2">
        <v>1.07209182591159</v>
      </c>
      <c r="AE1081" s="2">
        <f>VLOOKUP(X1081,Sheet3!A:B,2,0)</f>
        <v>2855.75</v>
      </c>
      <c r="AF1081" s="1">
        <f>AE1081/G1081</f>
        <v>0.892700844013754</v>
      </c>
    </row>
    <row r="1082" ht="15" spans="1:32">
      <c r="A1082" s="2"/>
      <c r="B1082" s="2" t="s">
        <v>8759</v>
      </c>
      <c r="C1082" s="2" t="s">
        <v>8760</v>
      </c>
      <c r="D1082" s="2" t="s">
        <v>483</v>
      </c>
      <c r="E1082" s="2"/>
      <c r="F1082" s="2" t="s">
        <v>2685</v>
      </c>
      <c r="G1082" s="2" t="s">
        <v>2174</v>
      </c>
      <c r="H1082" s="2" t="s">
        <v>2175</v>
      </c>
      <c r="I1082" s="2" t="s">
        <v>2174</v>
      </c>
      <c r="J1082" s="2" t="s">
        <v>2176</v>
      </c>
      <c r="K1082" s="2" t="s">
        <v>8761</v>
      </c>
      <c r="L1082" s="2" t="s">
        <v>961</v>
      </c>
      <c r="M1082" s="2" t="s">
        <v>542</v>
      </c>
      <c r="N1082" s="2" t="s">
        <v>8762</v>
      </c>
      <c r="O1082" s="2" t="s">
        <v>8763</v>
      </c>
      <c r="P1082" s="2" t="s">
        <v>5639</v>
      </c>
      <c r="Q1082" s="2" t="s">
        <v>494</v>
      </c>
      <c r="R1082" s="2" t="s">
        <v>752</v>
      </c>
      <c r="S1082" s="2" t="s">
        <v>2689</v>
      </c>
      <c r="T1082" s="2" t="s">
        <v>2690</v>
      </c>
      <c r="U1082" s="2" t="s">
        <v>592</v>
      </c>
      <c r="V1082" s="2" t="s">
        <v>499</v>
      </c>
      <c r="W1082" s="2" t="s">
        <v>500</v>
      </c>
      <c r="X1082" s="2" t="s">
        <v>141</v>
      </c>
      <c r="Y1082" s="2" t="s">
        <v>2691</v>
      </c>
      <c r="Z1082" s="2" t="s">
        <v>2692</v>
      </c>
      <c r="AA1082" s="2" t="s">
        <v>866</v>
      </c>
      <c r="AB1082" s="2" t="s">
        <v>758</v>
      </c>
      <c r="AC1082" s="2" t="s">
        <v>964</v>
      </c>
      <c r="AD1082" s="2">
        <v>1.00044143602798</v>
      </c>
      <c r="AE1082" s="2">
        <f>VLOOKUP(X1082,Sheet3!A:B,2,0)</f>
        <v>3479.5</v>
      </c>
      <c r="AF1082" s="1">
        <f>AE1082/G1082</f>
        <v>0.892179487179487</v>
      </c>
    </row>
    <row r="1083" ht="15" spans="1:32">
      <c r="A1083" s="7"/>
      <c r="B1083" s="7" t="s">
        <v>8764</v>
      </c>
      <c r="C1083" s="7" t="s">
        <v>8765</v>
      </c>
      <c r="D1083" s="7" t="s">
        <v>483</v>
      </c>
      <c r="E1083" s="7"/>
      <c r="F1083" s="7" t="s">
        <v>559</v>
      </c>
      <c r="G1083" s="7" t="s">
        <v>691</v>
      </c>
      <c r="H1083" s="7" t="s">
        <v>692</v>
      </c>
      <c r="I1083" s="7" t="s">
        <v>691</v>
      </c>
      <c r="J1083" s="7" t="s">
        <v>693</v>
      </c>
      <c r="K1083" s="7" t="s">
        <v>8766</v>
      </c>
      <c r="L1083" s="7" t="s">
        <v>1217</v>
      </c>
      <c r="M1083" s="7" t="s">
        <v>7949</v>
      </c>
      <c r="N1083" s="7" t="s">
        <v>8767</v>
      </c>
      <c r="O1083" s="7" t="s">
        <v>8768</v>
      </c>
      <c r="P1083" s="7" t="s">
        <v>1293</v>
      </c>
      <c r="Q1083" s="7" t="s">
        <v>494</v>
      </c>
      <c r="R1083" s="7" t="s">
        <v>546</v>
      </c>
      <c r="S1083" s="7" t="s">
        <v>569</v>
      </c>
      <c r="T1083" s="7" t="s">
        <v>699</v>
      </c>
      <c r="U1083" s="7" t="s">
        <v>498</v>
      </c>
      <c r="V1083" s="7" t="s">
        <v>499</v>
      </c>
      <c r="W1083" s="7" t="s">
        <v>500</v>
      </c>
      <c r="X1083" s="7" t="s">
        <v>376</v>
      </c>
      <c r="Y1083" s="7" t="s">
        <v>573</v>
      </c>
      <c r="Z1083" s="7" t="s">
        <v>574</v>
      </c>
      <c r="AA1083" s="7" t="s">
        <v>575</v>
      </c>
      <c r="AB1083" s="7" t="s">
        <v>576</v>
      </c>
      <c r="AC1083" s="7" t="s">
        <v>1220</v>
      </c>
      <c r="AD1083" s="7">
        <v>1.22520538336106</v>
      </c>
      <c r="AE1083" s="2">
        <f>VLOOKUP(X1083,Sheet3!A:B,2,0)</f>
        <v>2317</v>
      </c>
      <c r="AF1083" s="1">
        <f>AE1083/G1083</f>
        <v>0.891496729511351</v>
      </c>
    </row>
    <row r="1084" ht="15" spans="1:32">
      <c r="A1084" s="2"/>
      <c r="B1084" s="2" t="s">
        <v>8769</v>
      </c>
      <c r="C1084" s="2" t="s">
        <v>8770</v>
      </c>
      <c r="D1084" s="2" t="s">
        <v>483</v>
      </c>
      <c r="E1084" s="2"/>
      <c r="F1084" s="2" t="s">
        <v>559</v>
      </c>
      <c r="G1084" s="2" t="s">
        <v>1573</v>
      </c>
      <c r="H1084" s="2" t="s">
        <v>1574</v>
      </c>
      <c r="I1084" s="2" t="s">
        <v>1573</v>
      </c>
      <c r="J1084" s="2" t="s">
        <v>1575</v>
      </c>
      <c r="K1084" s="2" t="s">
        <v>8771</v>
      </c>
      <c r="L1084" s="2" t="s">
        <v>643</v>
      </c>
      <c r="M1084" s="2" t="s">
        <v>1301</v>
      </c>
      <c r="N1084" s="2" t="s">
        <v>8772</v>
      </c>
      <c r="O1084" s="2" t="s">
        <v>8773</v>
      </c>
      <c r="P1084" s="2" t="s">
        <v>718</v>
      </c>
      <c r="Q1084" s="2" t="s">
        <v>494</v>
      </c>
      <c r="R1084" s="2" t="s">
        <v>546</v>
      </c>
      <c r="S1084" s="2" t="s">
        <v>569</v>
      </c>
      <c r="T1084" s="2" t="s">
        <v>699</v>
      </c>
      <c r="U1084" s="2" t="s">
        <v>498</v>
      </c>
      <c r="V1084" s="2" t="s">
        <v>499</v>
      </c>
      <c r="W1084" s="2" t="s">
        <v>500</v>
      </c>
      <c r="X1084" s="2" t="s">
        <v>373</v>
      </c>
      <c r="Y1084" s="2" t="s">
        <v>573</v>
      </c>
      <c r="Z1084" s="2" t="s">
        <v>574</v>
      </c>
      <c r="AA1084" s="2" t="s">
        <v>575</v>
      </c>
      <c r="AB1084" s="2" t="s">
        <v>576</v>
      </c>
      <c r="AC1084" s="2" t="s">
        <v>647</v>
      </c>
      <c r="AD1084" s="2">
        <v>1.09044133365768</v>
      </c>
      <c r="AE1084" s="2">
        <f>VLOOKUP(X1084,Sheet3!A:B,2,0)</f>
        <v>1779.80076923077</v>
      </c>
      <c r="AF1084" s="1">
        <f>AE1084/G1084</f>
        <v>0.890345557394082</v>
      </c>
    </row>
    <row r="1085" ht="15" spans="1:32">
      <c r="A1085" s="2"/>
      <c r="B1085" s="2" t="s">
        <v>8774</v>
      </c>
      <c r="C1085" s="2" t="s">
        <v>8775</v>
      </c>
      <c r="D1085" s="2" t="s">
        <v>483</v>
      </c>
      <c r="E1085" s="2"/>
      <c r="F1085" s="2" t="s">
        <v>559</v>
      </c>
      <c r="G1085" s="2" t="s">
        <v>3554</v>
      </c>
      <c r="H1085" s="2" t="s">
        <v>3555</v>
      </c>
      <c r="I1085" s="2" t="s">
        <v>3554</v>
      </c>
      <c r="J1085" s="2" t="s">
        <v>3556</v>
      </c>
      <c r="K1085" s="2" t="s">
        <v>8776</v>
      </c>
      <c r="L1085" s="2" t="s">
        <v>1722</v>
      </c>
      <c r="M1085" s="2" t="s">
        <v>1789</v>
      </c>
      <c r="N1085" s="2" t="s">
        <v>8777</v>
      </c>
      <c r="O1085" s="2" t="s">
        <v>5955</v>
      </c>
      <c r="P1085" s="2" t="s">
        <v>1854</v>
      </c>
      <c r="Q1085" s="2" t="s">
        <v>494</v>
      </c>
      <c r="R1085" s="2" t="s">
        <v>546</v>
      </c>
      <c r="S1085" s="2" t="s">
        <v>569</v>
      </c>
      <c r="T1085" s="2" t="s">
        <v>570</v>
      </c>
      <c r="U1085" s="2" t="s">
        <v>549</v>
      </c>
      <c r="V1085" s="2" t="s">
        <v>499</v>
      </c>
      <c r="W1085" s="2" t="s">
        <v>500</v>
      </c>
      <c r="X1085" s="2" t="s">
        <v>300</v>
      </c>
      <c r="Y1085" s="2" t="s">
        <v>573</v>
      </c>
      <c r="Z1085" s="2" t="s">
        <v>574</v>
      </c>
      <c r="AA1085" s="2" t="s">
        <v>575</v>
      </c>
      <c r="AB1085" s="2" t="s">
        <v>576</v>
      </c>
      <c r="AC1085" s="2" t="s">
        <v>1725</v>
      </c>
      <c r="AD1085" s="2">
        <v>1.02362971390406</v>
      </c>
      <c r="AE1085" s="2">
        <f>VLOOKUP(X1085,Sheet3!A:B,2,0)</f>
        <v>3199.66666666667</v>
      </c>
      <c r="AF1085" s="1">
        <f>AE1085/G1085</f>
        <v>0.889043252755396</v>
      </c>
    </row>
    <row r="1086" ht="15" spans="1:32">
      <c r="A1086" s="2"/>
      <c r="B1086" s="2" t="s">
        <v>8778</v>
      </c>
      <c r="C1086" s="2" t="s">
        <v>8779</v>
      </c>
      <c r="D1086" s="2" t="s">
        <v>483</v>
      </c>
      <c r="E1086" s="2"/>
      <c r="F1086" s="2" t="s">
        <v>559</v>
      </c>
      <c r="G1086" s="2" t="s">
        <v>2730</v>
      </c>
      <c r="H1086" s="2" t="s">
        <v>2731</v>
      </c>
      <c r="I1086" s="2" t="s">
        <v>2730</v>
      </c>
      <c r="J1086" s="2" t="s">
        <v>2732</v>
      </c>
      <c r="K1086" s="2" t="s">
        <v>8780</v>
      </c>
      <c r="L1086" s="2" t="s">
        <v>792</v>
      </c>
      <c r="M1086" s="2" t="s">
        <v>1301</v>
      </c>
      <c r="N1086" s="2" t="s">
        <v>8781</v>
      </c>
      <c r="O1086" s="2" t="s">
        <v>8782</v>
      </c>
      <c r="P1086" s="2" t="s">
        <v>1672</v>
      </c>
      <c r="Q1086" s="2" t="s">
        <v>494</v>
      </c>
      <c r="R1086" s="2" t="s">
        <v>546</v>
      </c>
      <c r="S1086" s="2" t="s">
        <v>569</v>
      </c>
      <c r="T1086" s="2" t="s">
        <v>699</v>
      </c>
      <c r="U1086" s="2" t="s">
        <v>592</v>
      </c>
      <c r="V1086" s="2" t="s">
        <v>499</v>
      </c>
      <c r="W1086" s="2" t="s">
        <v>796</v>
      </c>
      <c r="X1086" s="2" t="s">
        <v>121</v>
      </c>
      <c r="Y1086" s="2" t="s">
        <v>573</v>
      </c>
      <c r="Z1086" s="2" t="s">
        <v>574</v>
      </c>
      <c r="AA1086" s="2" t="s">
        <v>575</v>
      </c>
      <c r="AB1086" s="2" t="s">
        <v>576</v>
      </c>
      <c r="AC1086" s="2" t="s">
        <v>797</v>
      </c>
      <c r="AD1086" s="2">
        <v>1.02428549741642</v>
      </c>
      <c r="AE1086" s="2">
        <f>VLOOKUP(X1086,Sheet3!A:B,2,0)</f>
        <v>3099.5</v>
      </c>
      <c r="AF1086" s="1">
        <f>AE1086/G1086</f>
        <v>0.885824521291798</v>
      </c>
    </row>
    <row r="1087" ht="15" spans="1:32">
      <c r="A1087" s="2"/>
      <c r="B1087" s="2" t="s">
        <v>8783</v>
      </c>
      <c r="C1087" s="2" t="s">
        <v>8784</v>
      </c>
      <c r="D1087" s="2" t="s">
        <v>483</v>
      </c>
      <c r="E1087" s="2"/>
      <c r="F1087" s="2" t="s">
        <v>2685</v>
      </c>
      <c r="G1087" s="2" t="s">
        <v>3509</v>
      </c>
      <c r="H1087" s="2" t="s">
        <v>3510</v>
      </c>
      <c r="I1087" s="2" t="s">
        <v>3509</v>
      </c>
      <c r="J1087" s="2" t="s">
        <v>3511</v>
      </c>
      <c r="K1087" s="2" t="s">
        <v>8785</v>
      </c>
      <c r="L1087" s="2" t="s">
        <v>856</v>
      </c>
      <c r="M1087" s="2" t="s">
        <v>5719</v>
      </c>
      <c r="N1087" s="2" t="s">
        <v>8786</v>
      </c>
      <c r="O1087" s="2" t="s">
        <v>8787</v>
      </c>
      <c r="P1087" s="2" t="s">
        <v>8788</v>
      </c>
      <c r="Q1087" s="2" t="s">
        <v>494</v>
      </c>
      <c r="R1087" s="2" t="s">
        <v>752</v>
      </c>
      <c r="S1087" s="2" t="s">
        <v>2689</v>
      </c>
      <c r="T1087" s="2" t="s">
        <v>2690</v>
      </c>
      <c r="U1087" s="2" t="s">
        <v>549</v>
      </c>
      <c r="V1087" s="2" t="s">
        <v>499</v>
      </c>
      <c r="W1087" s="2" t="s">
        <v>863</v>
      </c>
      <c r="X1087" s="2" t="s">
        <v>301</v>
      </c>
      <c r="Y1087" s="2" t="s">
        <v>2691</v>
      </c>
      <c r="Z1087" s="2" t="s">
        <v>2692</v>
      </c>
      <c r="AA1087" s="2" t="s">
        <v>866</v>
      </c>
      <c r="AB1087" s="2" t="s">
        <v>758</v>
      </c>
      <c r="AC1087" s="2" t="s">
        <v>867</v>
      </c>
      <c r="AD1087" s="2">
        <v>1.06008147512085</v>
      </c>
      <c r="AE1087" s="2">
        <f>VLOOKUP(X1087,Sheet3!A:B,2,0)</f>
        <v>3360</v>
      </c>
      <c r="AF1087" s="1">
        <f>AE1087/G1087</f>
        <v>0.884210526315789</v>
      </c>
    </row>
    <row r="1088" ht="15" spans="1:32">
      <c r="A1088" s="7"/>
      <c r="B1088" s="7" t="s">
        <v>8789</v>
      </c>
      <c r="C1088" s="7" t="s">
        <v>8790</v>
      </c>
      <c r="D1088" s="7" t="s">
        <v>483</v>
      </c>
      <c r="E1088" s="7"/>
      <c r="F1088" s="7" t="s">
        <v>5190</v>
      </c>
      <c r="G1088" s="7" t="s">
        <v>8791</v>
      </c>
      <c r="H1088" s="7" t="s">
        <v>8792</v>
      </c>
      <c r="I1088" s="7" t="s">
        <v>8791</v>
      </c>
      <c r="J1088" s="7" t="s">
        <v>8793</v>
      </c>
      <c r="K1088" s="7" t="s">
        <v>8794</v>
      </c>
      <c r="L1088" s="7" t="s">
        <v>875</v>
      </c>
      <c r="M1088" s="7" t="s">
        <v>824</v>
      </c>
      <c r="N1088" s="7" t="s">
        <v>8795</v>
      </c>
      <c r="O1088" s="7" t="s">
        <v>8523</v>
      </c>
      <c r="P1088" s="7" t="s">
        <v>5197</v>
      </c>
      <c r="Q1088" s="7" t="s">
        <v>494</v>
      </c>
      <c r="R1088" s="7" t="s">
        <v>546</v>
      </c>
      <c r="S1088" s="7" t="s">
        <v>5198</v>
      </c>
      <c r="T1088" s="7" t="s">
        <v>5199</v>
      </c>
      <c r="U1088" s="7" t="s">
        <v>881</v>
      </c>
      <c r="V1088" s="7" t="s">
        <v>499</v>
      </c>
      <c r="W1088" s="7" t="s">
        <v>882</v>
      </c>
      <c r="X1088" s="7" t="s">
        <v>222</v>
      </c>
      <c r="Y1088" s="7" t="s">
        <v>5200</v>
      </c>
      <c r="Z1088" s="7" t="s">
        <v>5201</v>
      </c>
      <c r="AA1088" s="7" t="s">
        <v>5202</v>
      </c>
      <c r="AB1088" s="7" t="s">
        <v>5203</v>
      </c>
      <c r="AC1088" s="7" t="s">
        <v>887</v>
      </c>
      <c r="AD1088" s="7">
        <v>1.30351856044979</v>
      </c>
      <c r="AE1088" s="2">
        <f>VLOOKUP(X1088,Sheet3!A:B,2,0)</f>
        <v>4329.8</v>
      </c>
      <c r="AF1088" s="1">
        <f>AE1088/G1088</f>
        <v>0.883813023065932</v>
      </c>
    </row>
    <row r="1089" ht="15" spans="1:32">
      <c r="A1089" s="7"/>
      <c r="B1089" s="7" t="s">
        <v>8796</v>
      </c>
      <c r="C1089" s="7" t="s">
        <v>8797</v>
      </c>
      <c r="D1089" s="7" t="s">
        <v>483</v>
      </c>
      <c r="E1089" s="7"/>
      <c r="F1089" s="7" t="s">
        <v>5190</v>
      </c>
      <c r="G1089" s="7" t="s">
        <v>8791</v>
      </c>
      <c r="H1089" s="7" t="s">
        <v>8792</v>
      </c>
      <c r="I1089" s="7" t="s">
        <v>8791</v>
      </c>
      <c r="J1089" s="7" t="s">
        <v>8793</v>
      </c>
      <c r="K1089" s="7" t="s">
        <v>8798</v>
      </c>
      <c r="L1089" s="7" t="s">
        <v>875</v>
      </c>
      <c r="M1089" s="7" t="s">
        <v>1049</v>
      </c>
      <c r="N1089" s="7" t="s">
        <v>8799</v>
      </c>
      <c r="O1089" s="7" t="s">
        <v>8800</v>
      </c>
      <c r="P1089" s="7" t="s">
        <v>5197</v>
      </c>
      <c r="Q1089" s="7" t="s">
        <v>494</v>
      </c>
      <c r="R1089" s="7" t="s">
        <v>546</v>
      </c>
      <c r="S1089" s="7" t="s">
        <v>5198</v>
      </c>
      <c r="T1089" s="7" t="s">
        <v>5199</v>
      </c>
      <c r="U1089" s="7" t="s">
        <v>881</v>
      </c>
      <c r="V1089" s="7" t="s">
        <v>499</v>
      </c>
      <c r="W1089" s="7" t="s">
        <v>882</v>
      </c>
      <c r="X1089" s="7" t="s">
        <v>222</v>
      </c>
      <c r="Y1089" s="7" t="s">
        <v>5200</v>
      </c>
      <c r="Z1089" s="7" t="s">
        <v>5201</v>
      </c>
      <c r="AA1089" s="7" t="s">
        <v>5202</v>
      </c>
      <c r="AB1089" s="7" t="s">
        <v>5203</v>
      </c>
      <c r="AC1089" s="7" t="s">
        <v>887</v>
      </c>
      <c r="AD1089" s="7">
        <v>1.30351856044979</v>
      </c>
      <c r="AE1089" s="2">
        <f>VLOOKUP(X1089,Sheet3!A:B,2,0)</f>
        <v>4329.8</v>
      </c>
      <c r="AF1089" s="1">
        <f>AE1089/G1089</f>
        <v>0.883813023065932</v>
      </c>
    </row>
    <row r="1090" ht="15" spans="1:32">
      <c r="A1090" s="2"/>
      <c r="B1090" s="2" t="s">
        <v>8801</v>
      </c>
      <c r="C1090" s="2" t="s">
        <v>8802</v>
      </c>
      <c r="D1090" s="2" t="s">
        <v>483</v>
      </c>
      <c r="E1090" s="2"/>
      <c r="F1090" s="2" t="s">
        <v>559</v>
      </c>
      <c r="G1090" s="2" t="s">
        <v>691</v>
      </c>
      <c r="H1090" s="2" t="s">
        <v>692</v>
      </c>
      <c r="I1090" s="2" t="s">
        <v>691</v>
      </c>
      <c r="J1090" s="2" t="s">
        <v>693</v>
      </c>
      <c r="K1090" s="2" t="s">
        <v>8803</v>
      </c>
      <c r="L1090" s="2" t="s">
        <v>845</v>
      </c>
      <c r="M1090" s="2" t="s">
        <v>972</v>
      </c>
      <c r="N1090" s="2" t="s">
        <v>8804</v>
      </c>
      <c r="O1090" s="2" t="s">
        <v>8805</v>
      </c>
      <c r="P1090" s="2" t="s">
        <v>5280</v>
      </c>
      <c r="Q1090" s="2" t="s">
        <v>494</v>
      </c>
      <c r="R1090" s="2" t="s">
        <v>546</v>
      </c>
      <c r="S1090" s="2" t="s">
        <v>569</v>
      </c>
      <c r="T1090" s="2" t="s">
        <v>570</v>
      </c>
      <c r="U1090" s="2" t="s">
        <v>659</v>
      </c>
      <c r="V1090" s="2" t="s">
        <v>499</v>
      </c>
      <c r="W1090" s="2" t="s">
        <v>500</v>
      </c>
      <c r="X1090" s="2" t="s">
        <v>198</v>
      </c>
      <c r="Y1090" s="2" t="s">
        <v>573</v>
      </c>
      <c r="Z1090" s="2" t="s">
        <v>574</v>
      </c>
      <c r="AA1090" s="2" t="s">
        <v>575</v>
      </c>
      <c r="AB1090" s="2" t="s">
        <v>576</v>
      </c>
      <c r="AC1090" s="2"/>
      <c r="AD1090" s="2"/>
      <c r="AE1090" s="2">
        <f>VLOOKUP(X1090,Sheet3!A:B,2,0)</f>
        <v>2297</v>
      </c>
      <c r="AF1090" s="1">
        <f>AE1090/G1090</f>
        <v>0.883801462100808</v>
      </c>
    </row>
    <row r="1091" ht="15" spans="1:32">
      <c r="A1091" s="2"/>
      <c r="B1091" s="2" t="s">
        <v>8806</v>
      </c>
      <c r="C1091" s="2" t="s">
        <v>8807</v>
      </c>
      <c r="D1091" s="2" t="s">
        <v>483</v>
      </c>
      <c r="E1091" s="2"/>
      <c r="F1091" s="2" t="s">
        <v>742</v>
      </c>
      <c r="G1091" s="2" t="s">
        <v>529</v>
      </c>
      <c r="H1091" s="2" t="s">
        <v>7056</v>
      </c>
      <c r="I1091" s="2" t="s">
        <v>529</v>
      </c>
      <c r="J1091" s="2" t="s">
        <v>7057</v>
      </c>
      <c r="K1091" s="2" t="s">
        <v>8808</v>
      </c>
      <c r="L1091" s="2" t="s">
        <v>812</v>
      </c>
      <c r="M1091" s="2" t="s">
        <v>490</v>
      </c>
      <c r="N1091" s="2" t="s">
        <v>8809</v>
      </c>
      <c r="O1091" s="2" t="s">
        <v>8810</v>
      </c>
      <c r="P1091" s="2" t="s">
        <v>3453</v>
      </c>
      <c r="Q1091" s="2" t="s">
        <v>494</v>
      </c>
      <c r="R1091" s="2" t="s">
        <v>752</v>
      </c>
      <c r="S1091" s="2" t="s">
        <v>753</v>
      </c>
      <c r="T1091" s="2" t="s">
        <v>816</v>
      </c>
      <c r="U1091" s="2" t="s">
        <v>659</v>
      </c>
      <c r="V1091" s="2" t="s">
        <v>499</v>
      </c>
      <c r="W1091" s="2" t="s">
        <v>500</v>
      </c>
      <c r="X1091" s="2" t="s">
        <v>189</v>
      </c>
      <c r="Y1091" s="2" t="s">
        <v>755</v>
      </c>
      <c r="Z1091" s="2" t="s">
        <v>756</v>
      </c>
      <c r="AA1091" s="2" t="s">
        <v>757</v>
      </c>
      <c r="AB1091" s="2" t="s">
        <v>758</v>
      </c>
      <c r="AC1091" s="2" t="s">
        <v>817</v>
      </c>
      <c r="AD1091" s="2">
        <v>0.896587262062859</v>
      </c>
      <c r="AE1091" s="2">
        <f>VLOOKUP(X1091,Sheet3!A:B,2,0)</f>
        <v>750</v>
      </c>
      <c r="AF1091" s="1">
        <f>AE1091/G1091</f>
        <v>0.882352941176471</v>
      </c>
    </row>
    <row r="1092" ht="15" spans="1:32">
      <c r="A1092" s="2"/>
      <c r="B1092" s="2" t="s">
        <v>8811</v>
      </c>
      <c r="C1092" s="2" t="s">
        <v>8812</v>
      </c>
      <c r="D1092" s="2" t="s">
        <v>483</v>
      </c>
      <c r="E1092" s="2"/>
      <c r="F1092" s="2" t="s">
        <v>4536</v>
      </c>
      <c r="G1092" s="2" t="s">
        <v>8813</v>
      </c>
      <c r="H1092" s="2" t="s">
        <v>8814</v>
      </c>
      <c r="I1092" s="2" t="s">
        <v>8813</v>
      </c>
      <c r="J1092" s="2" t="s">
        <v>8815</v>
      </c>
      <c r="K1092" s="2" t="s">
        <v>8816</v>
      </c>
      <c r="L1092" s="2" t="s">
        <v>1408</v>
      </c>
      <c r="M1092" s="2" t="s">
        <v>824</v>
      </c>
      <c r="N1092" s="2" t="s">
        <v>8817</v>
      </c>
      <c r="O1092" s="2" t="s">
        <v>8818</v>
      </c>
      <c r="P1092" s="2" t="s">
        <v>1580</v>
      </c>
      <c r="Q1092" s="2" t="s">
        <v>494</v>
      </c>
      <c r="R1092" s="2" t="s">
        <v>546</v>
      </c>
      <c r="S1092" s="2" t="s">
        <v>4541</v>
      </c>
      <c r="T1092" s="2" t="s">
        <v>4542</v>
      </c>
      <c r="U1092" s="2" t="s">
        <v>549</v>
      </c>
      <c r="V1092" s="2" t="s">
        <v>499</v>
      </c>
      <c r="W1092" s="2" t="s">
        <v>500</v>
      </c>
      <c r="X1092" s="2" t="s">
        <v>267</v>
      </c>
      <c r="Y1092" s="2" t="s">
        <v>4543</v>
      </c>
      <c r="Z1092" s="2" t="s">
        <v>4544</v>
      </c>
      <c r="AA1092" s="2" t="s">
        <v>2274</v>
      </c>
      <c r="AB1092" s="2" t="s">
        <v>2275</v>
      </c>
      <c r="AC1092" s="2" t="s">
        <v>1411</v>
      </c>
      <c r="AD1092" s="2">
        <v>1.07032172747783</v>
      </c>
      <c r="AE1092" s="2">
        <f>VLOOKUP(X1092,Sheet3!A:B,2,0)</f>
        <v>2058.4</v>
      </c>
      <c r="AF1092" s="1">
        <f>AE1092/G1092</f>
        <v>0.877408354646206</v>
      </c>
    </row>
    <row r="1093" ht="15" spans="1:32">
      <c r="A1093" s="2"/>
      <c r="B1093" s="2" t="s">
        <v>8819</v>
      </c>
      <c r="C1093" s="2" t="s">
        <v>8820</v>
      </c>
      <c r="D1093" s="2" t="s">
        <v>483</v>
      </c>
      <c r="E1093" s="2"/>
      <c r="F1093" s="2" t="s">
        <v>4536</v>
      </c>
      <c r="G1093" s="2" t="s">
        <v>8813</v>
      </c>
      <c r="H1093" s="2" t="s">
        <v>8814</v>
      </c>
      <c r="I1093" s="2" t="s">
        <v>8813</v>
      </c>
      <c r="J1093" s="2" t="s">
        <v>8815</v>
      </c>
      <c r="K1093" s="2" t="s">
        <v>8821</v>
      </c>
      <c r="L1093" s="2" t="s">
        <v>1408</v>
      </c>
      <c r="M1093" s="2" t="s">
        <v>824</v>
      </c>
      <c r="N1093" s="2" t="s">
        <v>8822</v>
      </c>
      <c r="O1093" s="2" t="s">
        <v>8823</v>
      </c>
      <c r="P1093" s="2" t="s">
        <v>493</v>
      </c>
      <c r="Q1093" s="2" t="s">
        <v>494</v>
      </c>
      <c r="R1093" s="2" t="s">
        <v>546</v>
      </c>
      <c r="S1093" s="2" t="s">
        <v>4541</v>
      </c>
      <c r="T1093" s="2" t="s">
        <v>4566</v>
      </c>
      <c r="U1093" s="2" t="s">
        <v>549</v>
      </c>
      <c r="V1093" s="2" t="s">
        <v>499</v>
      </c>
      <c r="W1093" s="2" t="s">
        <v>500</v>
      </c>
      <c r="X1093" s="2" t="s">
        <v>267</v>
      </c>
      <c r="Y1093" s="2" t="s">
        <v>4543</v>
      </c>
      <c r="Z1093" s="2" t="s">
        <v>4544</v>
      </c>
      <c r="AA1093" s="2" t="s">
        <v>2274</v>
      </c>
      <c r="AB1093" s="2" t="s">
        <v>2275</v>
      </c>
      <c r="AC1093" s="2" t="s">
        <v>1411</v>
      </c>
      <c r="AD1093" s="2">
        <v>1.07032172747783</v>
      </c>
      <c r="AE1093" s="2">
        <f>VLOOKUP(X1093,Sheet3!A:B,2,0)</f>
        <v>2058.4</v>
      </c>
      <c r="AF1093" s="1">
        <f>AE1093/G1093</f>
        <v>0.877408354646206</v>
      </c>
    </row>
    <row r="1094" ht="15" spans="1:32">
      <c r="A1094" s="2"/>
      <c r="B1094" s="2" t="s">
        <v>8824</v>
      </c>
      <c r="C1094" s="2" t="s">
        <v>8825</v>
      </c>
      <c r="D1094" s="2" t="s">
        <v>483</v>
      </c>
      <c r="E1094" s="2"/>
      <c r="F1094" s="2" t="s">
        <v>4536</v>
      </c>
      <c r="G1094" s="2" t="s">
        <v>8813</v>
      </c>
      <c r="H1094" s="2" t="s">
        <v>8814</v>
      </c>
      <c r="I1094" s="2" t="s">
        <v>8813</v>
      </c>
      <c r="J1094" s="2" t="s">
        <v>8815</v>
      </c>
      <c r="K1094" s="2" t="s">
        <v>8826</v>
      </c>
      <c r="L1094" s="2" t="s">
        <v>1408</v>
      </c>
      <c r="M1094" s="2" t="s">
        <v>824</v>
      </c>
      <c r="N1094" s="2" t="s">
        <v>8827</v>
      </c>
      <c r="O1094" s="2" t="s">
        <v>8828</v>
      </c>
      <c r="P1094" s="2" t="s">
        <v>1587</v>
      </c>
      <c r="Q1094" s="2" t="s">
        <v>494</v>
      </c>
      <c r="R1094" s="2" t="s">
        <v>546</v>
      </c>
      <c r="S1094" s="2" t="s">
        <v>4541</v>
      </c>
      <c r="T1094" s="2" t="s">
        <v>4566</v>
      </c>
      <c r="U1094" s="2" t="s">
        <v>549</v>
      </c>
      <c r="V1094" s="2" t="s">
        <v>499</v>
      </c>
      <c r="W1094" s="2" t="s">
        <v>500</v>
      </c>
      <c r="X1094" s="2" t="s">
        <v>267</v>
      </c>
      <c r="Y1094" s="2" t="s">
        <v>4543</v>
      </c>
      <c r="Z1094" s="2" t="s">
        <v>4544</v>
      </c>
      <c r="AA1094" s="2" t="s">
        <v>2274</v>
      </c>
      <c r="AB1094" s="2" t="s">
        <v>2275</v>
      </c>
      <c r="AC1094" s="2" t="s">
        <v>1411</v>
      </c>
      <c r="AD1094" s="2">
        <v>1.07032172747783</v>
      </c>
      <c r="AE1094" s="2">
        <f>VLOOKUP(X1094,Sheet3!A:B,2,0)</f>
        <v>2058.4</v>
      </c>
      <c r="AF1094" s="1">
        <f>AE1094/G1094</f>
        <v>0.877408354646206</v>
      </c>
    </row>
    <row r="1095" ht="15" spans="1:32">
      <c r="A1095" s="2"/>
      <c r="B1095" s="2" t="s">
        <v>8829</v>
      </c>
      <c r="C1095" s="2" t="s">
        <v>8830</v>
      </c>
      <c r="D1095" s="2" t="s">
        <v>483</v>
      </c>
      <c r="E1095" s="2"/>
      <c r="F1095" s="2" t="s">
        <v>1647</v>
      </c>
      <c r="G1095" s="2" t="s">
        <v>968</v>
      </c>
      <c r="H1095" s="2" t="s">
        <v>969</v>
      </c>
      <c r="I1095" s="2" t="s">
        <v>968</v>
      </c>
      <c r="J1095" s="2" t="s">
        <v>970</v>
      </c>
      <c r="K1095" s="2" t="s">
        <v>8831</v>
      </c>
      <c r="L1095" s="2" t="s">
        <v>1245</v>
      </c>
      <c r="M1095" s="2" t="s">
        <v>1004</v>
      </c>
      <c r="N1095" s="2" t="s">
        <v>8832</v>
      </c>
      <c r="O1095" s="2" t="s">
        <v>8833</v>
      </c>
      <c r="P1095" s="2" t="s">
        <v>1517</v>
      </c>
      <c r="Q1095" s="2" t="s">
        <v>494</v>
      </c>
      <c r="R1095" s="2" t="s">
        <v>752</v>
      </c>
      <c r="S1095" s="2" t="s">
        <v>1656</v>
      </c>
      <c r="T1095" s="2" t="s">
        <v>1657</v>
      </c>
      <c r="U1095" s="2" t="s">
        <v>498</v>
      </c>
      <c r="V1095" s="2" t="s">
        <v>499</v>
      </c>
      <c r="W1095" s="2" t="s">
        <v>500</v>
      </c>
      <c r="X1095" s="2" t="s">
        <v>186</v>
      </c>
      <c r="Y1095" s="2" t="s">
        <v>1658</v>
      </c>
      <c r="Z1095" s="2" t="s">
        <v>1659</v>
      </c>
      <c r="AA1095" s="2" t="s">
        <v>1660</v>
      </c>
      <c r="AB1095" s="2" t="s">
        <v>1661</v>
      </c>
      <c r="AC1095" s="2" t="s">
        <v>1248</v>
      </c>
      <c r="AD1095" s="2">
        <v>1.10188598508755</v>
      </c>
      <c r="AE1095" s="2">
        <f>VLOOKUP(X1095,Sheet3!A:B,2,0)</f>
        <v>2451.09666666667</v>
      </c>
      <c r="AF1095" s="1">
        <f>AE1095/G1095</f>
        <v>0.875704418244612</v>
      </c>
    </row>
    <row r="1096" ht="15" spans="1:32">
      <c r="A1096" s="2"/>
      <c r="B1096" s="2" t="s">
        <v>8834</v>
      </c>
      <c r="C1096" s="2" t="s">
        <v>8835</v>
      </c>
      <c r="D1096" s="2" t="s">
        <v>483</v>
      </c>
      <c r="E1096" s="2"/>
      <c r="F1096" s="2" t="s">
        <v>508</v>
      </c>
      <c r="G1096" s="2" t="s">
        <v>1822</v>
      </c>
      <c r="H1096" s="2" t="s">
        <v>8836</v>
      </c>
      <c r="I1096" s="2" t="s">
        <v>1822</v>
      </c>
      <c r="J1096" s="2" t="s">
        <v>8837</v>
      </c>
      <c r="K1096" s="2" t="s">
        <v>8838</v>
      </c>
      <c r="L1096" s="2" t="s">
        <v>513</v>
      </c>
      <c r="M1096" s="2" t="s">
        <v>997</v>
      </c>
      <c r="N1096" s="2" t="s">
        <v>8839</v>
      </c>
      <c r="O1096" s="2" t="s">
        <v>8840</v>
      </c>
      <c r="P1096" s="2" t="s">
        <v>1499</v>
      </c>
      <c r="Q1096" s="2" t="s">
        <v>494</v>
      </c>
      <c r="R1096" s="2" t="s">
        <v>518</v>
      </c>
      <c r="S1096" s="2" t="s">
        <v>519</v>
      </c>
      <c r="T1096" s="2" t="s">
        <v>520</v>
      </c>
      <c r="U1096" s="2" t="s">
        <v>498</v>
      </c>
      <c r="V1096" s="2" t="s">
        <v>499</v>
      </c>
      <c r="W1096" s="2" t="s">
        <v>500</v>
      </c>
      <c r="X1096" s="2" t="s">
        <v>179</v>
      </c>
      <c r="Y1096" s="2" t="s">
        <v>521</v>
      </c>
      <c r="Z1096" s="2" t="s">
        <v>522</v>
      </c>
      <c r="AA1096" s="2" t="s">
        <v>523</v>
      </c>
      <c r="AB1096" s="2" t="s">
        <v>524</v>
      </c>
      <c r="AC1096" s="2" t="s">
        <v>525</v>
      </c>
      <c r="AD1096" s="2">
        <v>0.923513220452081</v>
      </c>
      <c r="AE1096" s="2">
        <f>VLOOKUP(X1096,Sheet3!A:B,2,0)</f>
        <v>2568.33333333333</v>
      </c>
      <c r="AF1096" s="1">
        <f>AE1096/G1096</f>
        <v>0.873285730477161</v>
      </c>
    </row>
    <row r="1097" ht="15" spans="1:32">
      <c r="A1097" s="2"/>
      <c r="B1097" s="2" t="s">
        <v>8841</v>
      </c>
      <c r="C1097" s="2" t="s">
        <v>8842</v>
      </c>
      <c r="D1097" s="2" t="s">
        <v>483</v>
      </c>
      <c r="E1097" s="2"/>
      <c r="F1097" s="2" t="s">
        <v>1647</v>
      </c>
      <c r="G1097" s="2" t="s">
        <v>1404</v>
      </c>
      <c r="H1097" s="2" t="s">
        <v>1405</v>
      </c>
      <c r="I1097" s="2" t="s">
        <v>1404</v>
      </c>
      <c r="J1097" s="2" t="s">
        <v>1406</v>
      </c>
      <c r="K1097" s="2" t="s">
        <v>8843</v>
      </c>
      <c r="L1097" s="2" t="s">
        <v>780</v>
      </c>
      <c r="M1097" s="2" t="s">
        <v>2808</v>
      </c>
      <c r="N1097" s="2" t="s">
        <v>8844</v>
      </c>
      <c r="O1097" s="2" t="s">
        <v>8845</v>
      </c>
      <c r="P1097" s="2" t="s">
        <v>5424</v>
      </c>
      <c r="Q1097" s="2" t="s">
        <v>494</v>
      </c>
      <c r="R1097" s="2" t="s">
        <v>752</v>
      </c>
      <c r="S1097" s="2" t="s">
        <v>1656</v>
      </c>
      <c r="T1097" s="2" t="s">
        <v>1657</v>
      </c>
      <c r="U1097" s="2" t="s">
        <v>571</v>
      </c>
      <c r="V1097" s="2" t="s">
        <v>499</v>
      </c>
      <c r="W1097" s="2" t="s">
        <v>784</v>
      </c>
      <c r="X1097" s="2" t="s">
        <v>7</v>
      </c>
      <c r="Y1097" s="2" t="s">
        <v>1658</v>
      </c>
      <c r="Z1097" s="2" t="s">
        <v>1659</v>
      </c>
      <c r="AA1097" s="2" t="s">
        <v>1660</v>
      </c>
      <c r="AB1097" s="2" t="s">
        <v>1661</v>
      </c>
      <c r="AC1097" s="2" t="s">
        <v>785</v>
      </c>
      <c r="AD1097" s="2">
        <v>1.11874023700167</v>
      </c>
      <c r="AE1097" s="2">
        <f>VLOOKUP(X1097,Sheet3!A:B,2,0)</f>
        <v>1655.5</v>
      </c>
      <c r="AF1097" s="1">
        <f>AE1097/G1097</f>
        <v>0.871774618220116</v>
      </c>
    </row>
    <row r="1098" ht="15" spans="1:32">
      <c r="A1098" s="2"/>
      <c r="B1098" s="2" t="s">
        <v>8846</v>
      </c>
      <c r="C1098" s="2" t="s">
        <v>8847</v>
      </c>
      <c r="D1098" s="2" t="s">
        <v>483</v>
      </c>
      <c r="E1098" s="2"/>
      <c r="F1098" s="2" t="s">
        <v>4536</v>
      </c>
      <c r="G1098" s="2" t="s">
        <v>1148</v>
      </c>
      <c r="H1098" s="2" t="s">
        <v>1149</v>
      </c>
      <c r="I1098" s="2" t="s">
        <v>1148</v>
      </c>
      <c r="J1098" s="2" t="s">
        <v>1150</v>
      </c>
      <c r="K1098" s="2" t="s">
        <v>8848</v>
      </c>
      <c r="L1098" s="2" t="s">
        <v>2178</v>
      </c>
      <c r="M1098" s="2" t="s">
        <v>514</v>
      </c>
      <c r="N1098" s="2" t="s">
        <v>8849</v>
      </c>
      <c r="O1098" s="2" t="s">
        <v>8850</v>
      </c>
      <c r="P1098" s="2" t="s">
        <v>4018</v>
      </c>
      <c r="Q1098" s="2" t="s">
        <v>494</v>
      </c>
      <c r="R1098" s="2" t="s">
        <v>546</v>
      </c>
      <c r="S1098" s="2" t="s">
        <v>4541</v>
      </c>
      <c r="T1098" s="2" t="s">
        <v>4566</v>
      </c>
      <c r="U1098" s="2" t="s">
        <v>498</v>
      </c>
      <c r="V1098" s="2" t="s">
        <v>499</v>
      </c>
      <c r="W1098" s="2" t="s">
        <v>500</v>
      </c>
      <c r="X1098" s="2" t="s">
        <v>217</v>
      </c>
      <c r="Y1098" s="2" t="s">
        <v>4543</v>
      </c>
      <c r="Z1098" s="2" t="s">
        <v>4544</v>
      </c>
      <c r="AA1098" s="2" t="s">
        <v>2274</v>
      </c>
      <c r="AB1098" s="2" t="s">
        <v>2275</v>
      </c>
      <c r="AC1098" s="2" t="s">
        <v>2182</v>
      </c>
      <c r="AD1098" s="2">
        <v>1.07419892986335</v>
      </c>
      <c r="AE1098" s="2">
        <f>VLOOKUP(X1098,Sheet3!A:B,2,0)</f>
        <v>4079.8</v>
      </c>
      <c r="AF1098" s="1">
        <f>AE1098/G1098</f>
        <v>0.868227282400511</v>
      </c>
    </row>
    <row r="1099" ht="15" spans="1:32">
      <c r="A1099" s="2"/>
      <c r="B1099" s="2" t="s">
        <v>8851</v>
      </c>
      <c r="C1099" s="2" t="s">
        <v>8852</v>
      </c>
      <c r="D1099" s="2" t="s">
        <v>483</v>
      </c>
      <c r="E1099" s="2"/>
      <c r="F1099" s="2" t="s">
        <v>2073</v>
      </c>
      <c r="G1099" s="2" t="s">
        <v>1367</v>
      </c>
      <c r="H1099" s="2" t="s">
        <v>1368</v>
      </c>
      <c r="I1099" s="2" t="s">
        <v>1367</v>
      </c>
      <c r="J1099" s="2" t="s">
        <v>1369</v>
      </c>
      <c r="K1099" s="2" t="s">
        <v>8853</v>
      </c>
      <c r="L1099" s="2" t="s">
        <v>1117</v>
      </c>
      <c r="M1099" s="2" t="s">
        <v>1844</v>
      </c>
      <c r="N1099" s="2" t="s">
        <v>8854</v>
      </c>
      <c r="O1099" s="2" t="s">
        <v>8855</v>
      </c>
      <c r="P1099" s="2" t="s">
        <v>2798</v>
      </c>
      <c r="Q1099" s="2" t="s">
        <v>494</v>
      </c>
      <c r="R1099" s="2" t="s">
        <v>495</v>
      </c>
      <c r="S1099" s="2" t="s">
        <v>2082</v>
      </c>
      <c r="T1099" s="2" t="s">
        <v>2083</v>
      </c>
      <c r="U1099" s="2" t="s">
        <v>498</v>
      </c>
      <c r="V1099" s="2" t="s">
        <v>499</v>
      </c>
      <c r="W1099" s="2" t="s">
        <v>500</v>
      </c>
      <c r="X1099" s="2" t="s">
        <v>382</v>
      </c>
      <c r="Y1099" s="2" t="s">
        <v>2084</v>
      </c>
      <c r="Z1099" s="2" t="s">
        <v>2085</v>
      </c>
      <c r="AA1099" s="2" t="s">
        <v>2086</v>
      </c>
      <c r="AB1099" s="2" t="s">
        <v>2087</v>
      </c>
      <c r="AC1099" s="2" t="s">
        <v>1121</v>
      </c>
      <c r="AD1099" s="2">
        <v>1.10473426758114</v>
      </c>
      <c r="AE1099" s="2">
        <f>VLOOKUP(X1099,Sheet3!A:B,2,0)</f>
        <v>1556.66666666667</v>
      </c>
      <c r="AF1099" s="1">
        <f>AE1099/G1099</f>
        <v>0.865295534556237</v>
      </c>
    </row>
    <row r="1100" ht="15" spans="1:32">
      <c r="A1100" s="2"/>
      <c r="B1100" s="2" t="s">
        <v>8856</v>
      </c>
      <c r="C1100" s="2" t="s">
        <v>8857</v>
      </c>
      <c r="D1100" s="2" t="s">
        <v>483</v>
      </c>
      <c r="E1100" s="2"/>
      <c r="F1100" s="2" t="s">
        <v>1866</v>
      </c>
      <c r="G1100" s="2" t="s">
        <v>1474</v>
      </c>
      <c r="H1100" s="2" t="s">
        <v>1475</v>
      </c>
      <c r="I1100" s="2" t="s">
        <v>1474</v>
      </c>
      <c r="J1100" s="2" t="s">
        <v>1476</v>
      </c>
      <c r="K1100" s="2" t="s">
        <v>8858</v>
      </c>
      <c r="L1100" s="2" t="s">
        <v>944</v>
      </c>
      <c r="M1100" s="2" t="s">
        <v>1533</v>
      </c>
      <c r="N1100" s="2" t="s">
        <v>8859</v>
      </c>
      <c r="O1100" s="2" t="s">
        <v>8860</v>
      </c>
      <c r="P1100" s="2" t="s">
        <v>4018</v>
      </c>
      <c r="Q1100" s="2" t="s">
        <v>494</v>
      </c>
      <c r="R1100" s="2" t="s">
        <v>752</v>
      </c>
      <c r="S1100" s="2" t="s">
        <v>1871</v>
      </c>
      <c r="T1100" s="2" t="s">
        <v>1872</v>
      </c>
      <c r="U1100" s="2" t="s">
        <v>592</v>
      </c>
      <c r="V1100" s="2" t="s">
        <v>499</v>
      </c>
      <c r="W1100" s="2" t="s">
        <v>500</v>
      </c>
      <c r="X1100" s="2" t="s">
        <v>101</v>
      </c>
      <c r="Y1100" s="2" t="s">
        <v>1873</v>
      </c>
      <c r="Z1100" s="2" t="s">
        <v>1874</v>
      </c>
      <c r="AA1100" s="2" t="s">
        <v>885</v>
      </c>
      <c r="AB1100" s="2" t="s">
        <v>886</v>
      </c>
      <c r="AC1100" s="2" t="s">
        <v>954</v>
      </c>
      <c r="AD1100" s="2">
        <v>1.03697872604758</v>
      </c>
      <c r="AE1100" s="2">
        <f>VLOOKUP(X1100,Sheet3!A:B,2,0)</f>
        <v>3427.71428571429</v>
      </c>
      <c r="AF1100" s="1">
        <f>AE1100/G1100</f>
        <v>0.857142857142858</v>
      </c>
    </row>
    <row r="1101" ht="15" spans="1:32">
      <c r="A1101" s="2"/>
      <c r="B1101" s="2" t="s">
        <v>8861</v>
      </c>
      <c r="C1101" s="2" t="s">
        <v>8862</v>
      </c>
      <c r="D1101" s="2" t="s">
        <v>483</v>
      </c>
      <c r="E1101" s="2"/>
      <c r="F1101" s="2" t="s">
        <v>6406</v>
      </c>
      <c r="G1101" s="2" t="s">
        <v>1474</v>
      </c>
      <c r="H1101" s="2" t="s">
        <v>1475</v>
      </c>
      <c r="I1101" s="2" t="s">
        <v>1474</v>
      </c>
      <c r="J1101" s="2" t="s">
        <v>1476</v>
      </c>
      <c r="K1101" s="2" t="s">
        <v>8863</v>
      </c>
      <c r="L1101" s="2" t="s">
        <v>944</v>
      </c>
      <c r="M1101" s="2" t="s">
        <v>586</v>
      </c>
      <c r="N1101" s="2" t="s">
        <v>8864</v>
      </c>
      <c r="O1101" s="2" t="s">
        <v>8865</v>
      </c>
      <c r="P1101" s="2" t="s">
        <v>5550</v>
      </c>
      <c r="Q1101" s="2" t="s">
        <v>494</v>
      </c>
      <c r="R1101" s="2" t="s">
        <v>752</v>
      </c>
      <c r="S1101" s="2" t="s">
        <v>6411</v>
      </c>
      <c r="T1101" s="2" t="s">
        <v>6412</v>
      </c>
      <c r="U1101" s="2" t="s">
        <v>592</v>
      </c>
      <c r="V1101" s="2" t="s">
        <v>499</v>
      </c>
      <c r="W1101" s="2" t="s">
        <v>500</v>
      </c>
      <c r="X1101" s="2" t="s">
        <v>101</v>
      </c>
      <c r="Y1101" s="2" t="s">
        <v>6413</v>
      </c>
      <c r="Z1101" s="2" t="s">
        <v>6414</v>
      </c>
      <c r="AA1101" s="2" t="s">
        <v>2779</v>
      </c>
      <c r="AB1101" s="2" t="s">
        <v>2780</v>
      </c>
      <c r="AC1101" s="2" t="s">
        <v>954</v>
      </c>
      <c r="AD1101" s="2">
        <v>1.03697872604758</v>
      </c>
      <c r="AE1101" s="2">
        <f>VLOOKUP(X1101,Sheet3!A:B,2,0)</f>
        <v>3427.71428571429</v>
      </c>
      <c r="AF1101" s="1">
        <f>AE1101/G1101</f>
        <v>0.857142857142858</v>
      </c>
    </row>
    <row r="1102" ht="15" spans="1:32">
      <c r="A1102" s="2"/>
      <c r="B1102" s="2" t="s">
        <v>8866</v>
      </c>
      <c r="C1102" s="2" t="s">
        <v>8867</v>
      </c>
      <c r="D1102" s="2" t="s">
        <v>483</v>
      </c>
      <c r="E1102" s="2"/>
      <c r="F1102" s="2" t="s">
        <v>508</v>
      </c>
      <c r="G1102" s="2" t="s">
        <v>680</v>
      </c>
      <c r="H1102" s="2" t="s">
        <v>681</v>
      </c>
      <c r="I1102" s="2" t="s">
        <v>680</v>
      </c>
      <c r="J1102" s="2" t="s">
        <v>682</v>
      </c>
      <c r="K1102" s="2" t="s">
        <v>8868</v>
      </c>
      <c r="L1102" s="2" t="s">
        <v>513</v>
      </c>
      <c r="M1102" s="2" t="s">
        <v>586</v>
      </c>
      <c r="N1102" s="2" t="s">
        <v>8869</v>
      </c>
      <c r="O1102" s="2" t="s">
        <v>8870</v>
      </c>
      <c r="P1102" s="2" t="s">
        <v>6473</v>
      </c>
      <c r="Q1102" s="2" t="s">
        <v>494</v>
      </c>
      <c r="R1102" s="2" t="s">
        <v>518</v>
      </c>
      <c r="S1102" s="2" t="s">
        <v>519</v>
      </c>
      <c r="T1102" s="2" t="s">
        <v>520</v>
      </c>
      <c r="U1102" s="2" t="s">
        <v>498</v>
      </c>
      <c r="V1102" s="2" t="s">
        <v>499</v>
      </c>
      <c r="W1102" s="2" t="s">
        <v>500</v>
      </c>
      <c r="X1102" s="2" t="s">
        <v>179</v>
      </c>
      <c r="Y1102" s="2" t="s">
        <v>521</v>
      </c>
      <c r="Z1102" s="2" t="s">
        <v>522</v>
      </c>
      <c r="AA1102" s="2" t="s">
        <v>523</v>
      </c>
      <c r="AB1102" s="2" t="s">
        <v>524</v>
      </c>
      <c r="AC1102" s="2" t="s">
        <v>525</v>
      </c>
      <c r="AD1102" s="2">
        <v>0.942040007261558</v>
      </c>
      <c r="AE1102" s="2">
        <f>VLOOKUP(X1102,Sheet3!A:B,2,0)</f>
        <v>2568.33333333333</v>
      </c>
      <c r="AF1102" s="1">
        <f>AE1102/G1102</f>
        <v>0.85611111111111</v>
      </c>
    </row>
    <row r="1103" ht="15" spans="1:32">
      <c r="A1103" s="2"/>
      <c r="B1103" s="2" t="s">
        <v>8871</v>
      </c>
      <c r="C1103" s="2" t="s">
        <v>8872</v>
      </c>
      <c r="D1103" s="2" t="s">
        <v>483</v>
      </c>
      <c r="E1103" s="2"/>
      <c r="F1103" s="2" t="s">
        <v>1366</v>
      </c>
      <c r="G1103" s="2" t="s">
        <v>2146</v>
      </c>
      <c r="H1103" s="2" t="s">
        <v>2147</v>
      </c>
      <c r="I1103" s="2" t="s">
        <v>2146</v>
      </c>
      <c r="J1103" s="2" t="s">
        <v>2148</v>
      </c>
      <c r="K1103" s="2" t="s">
        <v>8873</v>
      </c>
      <c r="L1103" s="2" t="s">
        <v>715</v>
      </c>
      <c r="M1103" s="2" t="s">
        <v>895</v>
      </c>
      <c r="N1103" s="2" t="s">
        <v>8874</v>
      </c>
      <c r="O1103" s="2" t="s">
        <v>8875</v>
      </c>
      <c r="P1103" s="2" t="s">
        <v>3126</v>
      </c>
      <c r="Q1103" s="2" t="s">
        <v>494</v>
      </c>
      <c r="R1103" s="2" t="s">
        <v>752</v>
      </c>
      <c r="S1103" s="2" t="s">
        <v>1375</v>
      </c>
      <c r="T1103" s="2" t="s">
        <v>1376</v>
      </c>
      <c r="U1103" s="2" t="s">
        <v>498</v>
      </c>
      <c r="V1103" s="2" t="s">
        <v>499</v>
      </c>
      <c r="W1103" s="2" t="s">
        <v>500</v>
      </c>
      <c r="X1103" s="2" t="s">
        <v>381</v>
      </c>
      <c r="Y1103" s="2" t="s">
        <v>1377</v>
      </c>
      <c r="Z1103" s="2" t="s">
        <v>1378</v>
      </c>
      <c r="AA1103" s="2" t="s">
        <v>1379</v>
      </c>
      <c r="AB1103" s="2" t="s">
        <v>1380</v>
      </c>
      <c r="AC1103" s="2" t="s">
        <v>719</v>
      </c>
      <c r="AD1103" s="2">
        <v>1.14069268697373</v>
      </c>
      <c r="AE1103" s="2">
        <f>VLOOKUP(X1103,Sheet3!A:B,2,0)</f>
        <v>1438.28571428571</v>
      </c>
      <c r="AF1103" s="1">
        <f>AE1103/G1103</f>
        <v>0.846548389809129</v>
      </c>
    </row>
    <row r="1104" ht="15" spans="1:32">
      <c r="A1104" s="2"/>
      <c r="B1104" s="2" t="s">
        <v>8876</v>
      </c>
      <c r="C1104" s="2" t="s">
        <v>8877</v>
      </c>
      <c r="D1104" s="2" t="s">
        <v>483</v>
      </c>
      <c r="E1104" s="2"/>
      <c r="F1104" s="2" t="s">
        <v>2339</v>
      </c>
      <c r="G1104" s="2" t="s">
        <v>4263</v>
      </c>
      <c r="H1104" s="2" t="s">
        <v>4264</v>
      </c>
      <c r="I1104" s="2" t="s">
        <v>4263</v>
      </c>
      <c r="J1104" s="2" t="s">
        <v>4265</v>
      </c>
      <c r="K1104" s="2" t="s">
        <v>8878</v>
      </c>
      <c r="L1104" s="2" t="s">
        <v>1064</v>
      </c>
      <c r="M1104" s="2" t="s">
        <v>824</v>
      </c>
      <c r="N1104" s="2" t="s">
        <v>8879</v>
      </c>
      <c r="O1104" s="2" t="s">
        <v>8880</v>
      </c>
      <c r="P1104" s="2" t="s">
        <v>1680</v>
      </c>
      <c r="Q1104" s="2" t="s">
        <v>494</v>
      </c>
      <c r="R1104" s="2" t="s">
        <v>518</v>
      </c>
      <c r="S1104" s="2" t="s">
        <v>2348</v>
      </c>
      <c r="T1104" s="2" t="s">
        <v>2349</v>
      </c>
      <c r="U1104" s="2" t="s">
        <v>549</v>
      </c>
      <c r="V1104" s="2" t="s">
        <v>499</v>
      </c>
      <c r="W1104" s="2" t="s">
        <v>550</v>
      </c>
      <c r="X1104" s="2" t="s">
        <v>298</v>
      </c>
      <c r="Y1104" s="2" t="s">
        <v>2350</v>
      </c>
      <c r="Z1104" s="2" t="s">
        <v>2351</v>
      </c>
      <c r="AA1104" s="2" t="s">
        <v>2352</v>
      </c>
      <c r="AB1104" s="2" t="s">
        <v>2353</v>
      </c>
      <c r="AC1104" s="2" t="s">
        <v>1069</v>
      </c>
      <c r="AD1104" s="2">
        <v>1.1076872827068</v>
      </c>
      <c r="AE1104" s="2">
        <f>VLOOKUP(X1104,Sheet3!A:B,2,0)</f>
        <v>5921.5</v>
      </c>
      <c r="AF1104" s="1">
        <f>AE1104/G1104</f>
        <v>0.846049435633662</v>
      </c>
    </row>
    <row r="1105" ht="15" spans="1:32">
      <c r="A1105" s="2"/>
      <c r="B1105" s="2" t="s">
        <v>8881</v>
      </c>
      <c r="C1105" s="2" t="s">
        <v>8882</v>
      </c>
      <c r="D1105" s="2" t="s">
        <v>483</v>
      </c>
      <c r="E1105" s="2"/>
      <c r="F1105" s="2" t="s">
        <v>8134</v>
      </c>
      <c r="G1105" s="2" t="s">
        <v>7128</v>
      </c>
      <c r="H1105" s="2" t="s">
        <v>7129</v>
      </c>
      <c r="I1105" s="2" t="s">
        <v>7128</v>
      </c>
      <c r="J1105" s="2" t="s">
        <v>7130</v>
      </c>
      <c r="K1105" s="2" t="s">
        <v>8883</v>
      </c>
      <c r="L1105" s="2" t="s">
        <v>654</v>
      </c>
      <c r="M1105" s="2" t="s">
        <v>669</v>
      </c>
      <c r="N1105" s="2" t="s">
        <v>8884</v>
      </c>
      <c r="O1105" s="2" t="s">
        <v>8885</v>
      </c>
      <c r="P1105" s="2" t="s">
        <v>5832</v>
      </c>
      <c r="Q1105" s="2" t="s">
        <v>494</v>
      </c>
      <c r="R1105" s="2" t="s">
        <v>752</v>
      </c>
      <c r="S1105" s="2" t="s">
        <v>8138</v>
      </c>
      <c r="T1105" s="2" t="s">
        <v>8139</v>
      </c>
      <c r="U1105" s="2" t="s">
        <v>659</v>
      </c>
      <c r="V1105" s="2" t="s">
        <v>499</v>
      </c>
      <c r="W1105" s="2" t="s">
        <v>500</v>
      </c>
      <c r="X1105" s="2" t="s">
        <v>234</v>
      </c>
      <c r="Y1105" s="2" t="s">
        <v>8140</v>
      </c>
      <c r="Z1105" s="2" t="s">
        <v>8141</v>
      </c>
      <c r="AA1105" s="2" t="s">
        <v>866</v>
      </c>
      <c r="AB1105" s="2" t="s">
        <v>758</v>
      </c>
      <c r="AC1105" s="2" t="s">
        <v>660</v>
      </c>
      <c r="AD1105" s="2">
        <v>1.08058887530324</v>
      </c>
      <c r="AE1105" s="2">
        <f>VLOOKUP(X1105,Sheet3!A:B,2,0)</f>
        <v>4890.5</v>
      </c>
      <c r="AF1105" s="1">
        <f>AE1105/G1105</f>
        <v>0.829038820139007</v>
      </c>
    </row>
    <row r="1106" ht="15" spans="1:32">
      <c r="A1106" s="2"/>
      <c r="B1106" s="2" t="s">
        <v>8886</v>
      </c>
      <c r="C1106" s="2" t="s">
        <v>8887</v>
      </c>
      <c r="D1106" s="2" t="s">
        <v>483</v>
      </c>
      <c r="E1106" s="2"/>
      <c r="F1106" s="2" t="s">
        <v>4746</v>
      </c>
      <c r="G1106" s="2" t="s">
        <v>1878</v>
      </c>
      <c r="H1106" s="2" t="s">
        <v>1879</v>
      </c>
      <c r="I1106" s="2" t="s">
        <v>1878</v>
      </c>
      <c r="J1106" s="2" t="s">
        <v>1880</v>
      </c>
      <c r="K1106" s="2" t="s">
        <v>8888</v>
      </c>
      <c r="L1106" s="2" t="s">
        <v>607</v>
      </c>
      <c r="M1106" s="2" t="s">
        <v>542</v>
      </c>
      <c r="N1106" s="2" t="s">
        <v>8889</v>
      </c>
      <c r="O1106" s="2" t="s">
        <v>8890</v>
      </c>
      <c r="P1106" s="2" t="s">
        <v>1680</v>
      </c>
      <c r="Q1106" s="2" t="s">
        <v>494</v>
      </c>
      <c r="R1106" s="2" t="s">
        <v>752</v>
      </c>
      <c r="S1106" s="2" t="s">
        <v>4751</v>
      </c>
      <c r="T1106" s="2" t="s">
        <v>4752</v>
      </c>
      <c r="U1106" s="2" t="s">
        <v>498</v>
      </c>
      <c r="V1106" s="2" t="s">
        <v>499</v>
      </c>
      <c r="W1106" s="2" t="s">
        <v>500</v>
      </c>
      <c r="X1106" s="2" t="s">
        <v>185</v>
      </c>
      <c r="Y1106" s="2" t="s">
        <v>4753</v>
      </c>
      <c r="Z1106" s="2" t="s">
        <v>4754</v>
      </c>
      <c r="AA1106" s="2" t="s">
        <v>4755</v>
      </c>
      <c r="AB1106" s="2" t="s">
        <v>4756</v>
      </c>
      <c r="AC1106" s="2" t="s">
        <v>617</v>
      </c>
      <c r="AD1106" s="2">
        <v>1.13566372397639</v>
      </c>
      <c r="AE1106" s="2">
        <f>VLOOKUP(X1106,Sheet3!A:B,2,0)</f>
        <v>4049.5</v>
      </c>
      <c r="AF1106" s="1">
        <f>AE1106/G1106</f>
        <v>0.826428571428571</v>
      </c>
    </row>
    <row r="1107" ht="15" spans="1:32">
      <c r="A1107" s="2"/>
      <c r="B1107" s="2" t="s">
        <v>8891</v>
      </c>
      <c r="C1107" s="2" t="s">
        <v>8892</v>
      </c>
      <c r="D1107" s="2" t="s">
        <v>483</v>
      </c>
      <c r="E1107" s="2"/>
      <c r="F1107" s="2" t="s">
        <v>1866</v>
      </c>
      <c r="G1107" s="2" t="s">
        <v>603</v>
      </c>
      <c r="H1107" s="2" t="s">
        <v>604</v>
      </c>
      <c r="I1107" s="2" t="s">
        <v>603</v>
      </c>
      <c r="J1107" s="2" t="s">
        <v>605</v>
      </c>
      <c r="K1107" s="2" t="s">
        <v>8893</v>
      </c>
      <c r="L1107" s="2" t="s">
        <v>996</v>
      </c>
      <c r="M1107" s="2" t="s">
        <v>1533</v>
      </c>
      <c r="N1107" s="2" t="s">
        <v>8894</v>
      </c>
      <c r="O1107" s="2" t="s">
        <v>2726</v>
      </c>
      <c r="P1107" s="2" t="s">
        <v>1340</v>
      </c>
      <c r="Q1107" s="2" t="s">
        <v>494</v>
      </c>
      <c r="R1107" s="2" t="s">
        <v>752</v>
      </c>
      <c r="S1107" s="2" t="s">
        <v>1871</v>
      </c>
      <c r="T1107" s="2" t="s">
        <v>1872</v>
      </c>
      <c r="U1107" s="2" t="s">
        <v>571</v>
      </c>
      <c r="V1107" s="2" t="s">
        <v>499</v>
      </c>
      <c r="W1107" s="2" t="s">
        <v>784</v>
      </c>
      <c r="X1107" s="2" t="s">
        <v>29</v>
      </c>
      <c r="Y1107" s="2" t="s">
        <v>1873</v>
      </c>
      <c r="Z1107" s="2" t="s">
        <v>1874</v>
      </c>
      <c r="AA1107" s="2" t="s">
        <v>885</v>
      </c>
      <c r="AB1107" s="2" t="s">
        <v>886</v>
      </c>
      <c r="AC1107" s="2" t="s">
        <v>1000</v>
      </c>
      <c r="AD1107" s="2">
        <v>0.9774554384792</v>
      </c>
      <c r="AE1107" s="2">
        <f>VLOOKUP(X1107,Sheet3!A:B,2,0)</f>
        <v>2602.875</v>
      </c>
      <c r="AF1107" s="1">
        <f>AE1107/G1107</f>
        <v>0.813652703969991</v>
      </c>
    </row>
    <row r="1108" ht="15" spans="1:32">
      <c r="A1108" s="7"/>
      <c r="B1108" s="7" t="s">
        <v>8895</v>
      </c>
      <c r="C1108" s="7" t="s">
        <v>8896</v>
      </c>
      <c r="D1108" s="7" t="s">
        <v>483</v>
      </c>
      <c r="E1108" s="7"/>
      <c r="F1108" s="7" t="s">
        <v>5349</v>
      </c>
      <c r="G1108" s="7" t="s">
        <v>2146</v>
      </c>
      <c r="H1108" s="7" t="s">
        <v>2147</v>
      </c>
      <c r="I1108" s="7" t="s">
        <v>2146</v>
      </c>
      <c r="J1108" s="7" t="s">
        <v>2148</v>
      </c>
      <c r="K1108" s="7" t="s">
        <v>8897</v>
      </c>
      <c r="L1108" s="7" t="s">
        <v>564</v>
      </c>
      <c r="M1108" s="7" t="s">
        <v>669</v>
      </c>
      <c r="N1108" s="7" t="s">
        <v>8898</v>
      </c>
      <c r="O1108" s="7" t="s">
        <v>8899</v>
      </c>
      <c r="P1108" s="7" t="s">
        <v>2060</v>
      </c>
      <c r="Q1108" s="7" t="s">
        <v>494</v>
      </c>
      <c r="R1108" s="7" t="s">
        <v>518</v>
      </c>
      <c r="S1108" s="7" t="s">
        <v>5354</v>
      </c>
      <c r="T1108" s="7" t="s">
        <v>5355</v>
      </c>
      <c r="U1108" s="7" t="s">
        <v>571</v>
      </c>
      <c r="V1108" s="7" t="s">
        <v>499</v>
      </c>
      <c r="W1108" s="7" t="s">
        <v>572</v>
      </c>
      <c r="X1108" s="7" t="s">
        <v>420</v>
      </c>
      <c r="Y1108" s="7" t="s">
        <v>5356</v>
      </c>
      <c r="Z1108" s="7" t="s">
        <v>5357</v>
      </c>
      <c r="AA1108" s="7" t="s">
        <v>1084</v>
      </c>
      <c r="AB1108" s="7" t="s">
        <v>1085</v>
      </c>
      <c r="AC1108" s="7" t="s">
        <v>577</v>
      </c>
      <c r="AD1108" s="7">
        <v>1.24779784113628</v>
      </c>
      <c r="AE1108" s="2">
        <f>VLOOKUP(X1108,Sheet3!A:B,2,0)</f>
        <v>1364</v>
      </c>
      <c r="AF1108" s="1">
        <f>AE1108/G1108</f>
        <v>0.802825191288994</v>
      </c>
    </row>
    <row r="1109" ht="15" spans="1:32">
      <c r="A1109" s="7"/>
      <c r="B1109" s="7" t="s">
        <v>8900</v>
      </c>
      <c r="C1109" s="7" t="s">
        <v>8901</v>
      </c>
      <c r="D1109" s="7" t="s">
        <v>483</v>
      </c>
      <c r="E1109" s="7"/>
      <c r="F1109" s="7" t="s">
        <v>5275</v>
      </c>
      <c r="G1109" s="7" t="s">
        <v>3554</v>
      </c>
      <c r="H1109" s="7" t="s">
        <v>3555</v>
      </c>
      <c r="I1109" s="7" t="s">
        <v>3554</v>
      </c>
      <c r="J1109" s="7" t="s">
        <v>3556</v>
      </c>
      <c r="K1109" s="7" t="s">
        <v>8902</v>
      </c>
      <c r="L1109" s="7" t="s">
        <v>1254</v>
      </c>
      <c r="M1109" s="7" t="s">
        <v>3796</v>
      </c>
      <c r="N1109" s="7" t="s">
        <v>8903</v>
      </c>
      <c r="O1109" s="7" t="s">
        <v>8904</v>
      </c>
      <c r="P1109" s="7" t="s">
        <v>1620</v>
      </c>
      <c r="Q1109" s="7" t="s">
        <v>494</v>
      </c>
      <c r="R1109" s="7" t="s">
        <v>752</v>
      </c>
      <c r="S1109" s="7" t="s">
        <v>5281</v>
      </c>
      <c r="T1109" s="7" t="s">
        <v>5282</v>
      </c>
      <c r="U1109" s="7" t="s">
        <v>592</v>
      </c>
      <c r="V1109" s="7" t="s">
        <v>499</v>
      </c>
      <c r="W1109" s="7" t="s">
        <v>500</v>
      </c>
      <c r="X1109" s="7" t="s">
        <v>113</v>
      </c>
      <c r="Y1109" s="7" t="s">
        <v>5283</v>
      </c>
      <c r="Z1109" s="7" t="s">
        <v>5284</v>
      </c>
      <c r="AA1109" s="7" t="s">
        <v>5285</v>
      </c>
      <c r="AB1109" s="7" t="s">
        <v>5286</v>
      </c>
      <c r="AC1109" s="7" t="s">
        <v>1258</v>
      </c>
      <c r="AD1109" s="7">
        <v>1.22068726566305</v>
      </c>
      <c r="AE1109" s="2">
        <f>VLOOKUP(X1109,Sheet3!A:B,2,0)</f>
        <v>2794.88888888889</v>
      </c>
      <c r="AF1109" s="1">
        <f>AE1109/G1109</f>
        <v>0.77657373961903</v>
      </c>
    </row>
    <row r="1110" ht="15" spans="1:32">
      <c r="A1110" s="2"/>
      <c r="B1110" s="2" t="s">
        <v>8905</v>
      </c>
      <c r="C1110" s="2" t="s">
        <v>8906</v>
      </c>
      <c r="D1110" s="2" t="s">
        <v>483</v>
      </c>
      <c r="E1110" s="2"/>
      <c r="F1110" s="2" t="s">
        <v>2114</v>
      </c>
      <c r="G1110" s="2" t="s">
        <v>8907</v>
      </c>
      <c r="H1110" s="2" t="s">
        <v>8908</v>
      </c>
      <c r="I1110" s="2" t="s">
        <v>8907</v>
      </c>
      <c r="J1110" s="2" t="s">
        <v>8909</v>
      </c>
      <c r="K1110" s="2" t="s">
        <v>8910</v>
      </c>
      <c r="L1110" s="2" t="s">
        <v>625</v>
      </c>
      <c r="M1110" s="2" t="s">
        <v>542</v>
      </c>
      <c r="N1110" s="2" t="s">
        <v>8911</v>
      </c>
      <c r="O1110" s="2" t="s">
        <v>8912</v>
      </c>
      <c r="P1110" s="2" t="s">
        <v>5639</v>
      </c>
      <c r="Q1110" s="2" t="s">
        <v>494</v>
      </c>
      <c r="R1110" s="2" t="s">
        <v>752</v>
      </c>
      <c r="S1110" s="2" t="s">
        <v>2122</v>
      </c>
      <c r="T1110" s="2" t="s">
        <v>2123</v>
      </c>
      <c r="U1110" s="2" t="s">
        <v>592</v>
      </c>
      <c r="V1110" s="2" t="s">
        <v>499</v>
      </c>
      <c r="W1110" s="2" t="s">
        <v>500</v>
      </c>
      <c r="X1110" s="2" t="s">
        <v>109</v>
      </c>
      <c r="Y1110" s="2" t="s">
        <v>2124</v>
      </c>
      <c r="Z1110" s="2" t="s">
        <v>2125</v>
      </c>
      <c r="AA1110" s="2" t="s">
        <v>2126</v>
      </c>
      <c r="AB1110" s="2" t="s">
        <v>2127</v>
      </c>
      <c r="AC1110" s="2" t="s">
        <v>636</v>
      </c>
      <c r="AD1110" s="2">
        <v>1.14128883933041</v>
      </c>
      <c r="AE1110" s="2">
        <f>VLOOKUP(X1110,Sheet3!A:B,2,0)</f>
        <v>3420.4</v>
      </c>
      <c r="AF1110" s="1">
        <f>AE1110/G1110</f>
        <v>0.760257835074461</v>
      </c>
    </row>
  </sheetData>
  <autoFilter xmlns:etc="http://www.wps.cn/officeDocument/2017/etCustomData" ref="A1:AE1110" etc:filterBottomFollowUsedRange="0">
    <extLst/>
  </autoFilter>
  <sortState ref="A2:AF1110">
    <sortCondition ref="AF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查启明</cp:lastModifiedBy>
  <dcterms:created xsi:type="dcterms:W3CDTF">2026-03-16T10:57:00Z</dcterms:created>
  <dcterms:modified xsi:type="dcterms:W3CDTF">2026-04-02T04:06:59Z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95CA0A89D23645BC9006508569A16CDC_11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